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ED" sheetId="1" state="visible" r:id="rId2"/>
  </sheets>
  <definedNames>
    <definedName function="false" hidden="false" localSheetId="0" name="_xlnm.Print_Area" vbProcedure="false">KRED!$A$1:$P$52</definedName>
    <definedName function="false" hidden="false" localSheetId="0" name="_xlnm.Print_Titles" vbProcedure="false">KRED!$7:$7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<sst xmlns="http://schemas.openxmlformats.org/spreadsheetml/2006/main" count="192" uniqueCount="131">
  <si>
    <t xml:space="preserve"> </t>
  </si>
  <si>
    <r>
      <rPr>
        <b val="true"/>
        <sz val="18"/>
        <rFont val="Arial Tur"/>
        <family val="0"/>
        <charset val="162"/>
      </rPr>
      <t xml:space="preserve">RİSK DEĞERLENDİRMESİ
</t>
    </r>
    <r>
      <rPr>
        <b val="true"/>
        <sz val="12"/>
        <rFont val="Times New Roman"/>
        <family val="1"/>
        <charset val="162"/>
      </rPr>
      <t xml:space="preserve">Meslek Yüksekokulları eğitim ve öğretim faaliyetleri</t>
    </r>
  </si>
  <si>
    <t xml:space="preserve">Doküman No:</t>
  </si>
  <si>
    <t xml:space="preserve">H.6.1-D.01</t>
  </si>
  <si>
    <t xml:space="preserve">Yayın Tarihi:</t>
  </si>
  <si>
    <t xml:space="preserve">Revizyon Tarihi/No:</t>
  </si>
  <si>
    <t xml:space="preserve">…./00</t>
  </si>
  <si>
    <t xml:space="preserve">Sayfa No:</t>
  </si>
  <si>
    <t xml:space="preserve">NO</t>
  </si>
  <si>
    <t xml:space="preserve">FAALİYET/SÜREÇ</t>
  </si>
  <si>
    <t xml:space="preserve">RİSK</t>
  </si>
  <si>
    <t xml:space="preserve">İLGİLİ TARAF</t>
  </si>
  <si>
    <t xml:space="preserve">OLASI SONUÇ</t>
  </si>
  <si>
    <t xml:space="preserve">MEVCUT</t>
  </si>
  <si>
    <t xml:space="preserve">KONTROL/ÖNLEME UYGULAMALARI</t>
  </si>
  <si>
    <t xml:space="preserve">ÖNLEM ALINMASINDAN SORUMLU</t>
  </si>
  <si>
    <t xml:space="preserve">TERMİN</t>
  </si>
  <si>
    <t xml:space="preserve">GÜNCELLENEN</t>
  </si>
  <si>
    <t xml:space="preserve">OLASILIK</t>
  </si>
  <si>
    <t xml:space="preserve">ETKİ</t>
  </si>
  <si>
    <t xml:space="preserve">RİSK DEĞERİ</t>
  </si>
  <si>
    <t xml:space="preserve">RİSK GRUBU</t>
  </si>
  <si>
    <t xml:space="preserve">1. Bölüm/program açılması</t>
  </si>
  <si>
    <t xml:space="preserve">a.    Program açılmasının önerilmesi,</t>
  </si>
  <si>
    <t xml:space="preserve">Program açma dosyasının hatalı ve eksik hazırlanması</t>
  </si>
  <si>
    <t xml:space="preserve">MYO ve Rektörlük</t>
  </si>
  <si>
    <t xml:space="preserve">Üniversitenin öğrenci kapasitesinin yükselmemesi</t>
  </si>
  <si>
    <t xml:space="preserve">İlgili bölüm başkanlığından program açma dosyasının eksiksik hazırlanması istenir ve kontrol edilir.</t>
  </si>
  <si>
    <t xml:space="preserve">Myo müdürü ve Yüksekokul Kurulu</t>
  </si>
  <si>
    <t xml:space="preserve">Mayıs ayının ilk haftası</t>
  </si>
  <si>
    <t xml:space="preserve">Yökten olumsuz cevap alınması</t>
  </si>
  <si>
    <t xml:space="preserve">b.    Yüksekokul kurulu kararının alınması,</t>
  </si>
  <si>
    <t xml:space="preserve">Kurul üyelerinin kararı geç imzalaması</t>
  </si>
  <si>
    <t xml:space="preserve">Dönemde öğrenci alımına yetişememek</t>
  </si>
  <si>
    <t xml:space="preserve">Yüksekokul Kurulu kaarının eksiksik alınması sağlanmalıdır.</t>
  </si>
  <si>
    <t xml:space="preserve">Programın uygun görülmemesi</t>
  </si>
  <si>
    <t xml:space="preserve">c.    Senato kararı,</t>
  </si>
  <si>
    <t xml:space="preserve">Senato kararının eksiksiz alınması sağlanmalıdır.</t>
  </si>
  <si>
    <t xml:space="preserve">Rektör ve Senato</t>
  </si>
  <si>
    <t xml:space="preserve">d.    ABAYS başvuru yapılması</t>
  </si>
  <si>
    <t xml:space="preserve">Öğretim üyelerinin YÖKSİS' bilgilerinin eksik veya tanımlı olmaması halinde programın reddi </t>
  </si>
  <si>
    <t xml:space="preserve">İş yükünün başa dönmesi nedeniyle zaman kaybı ve Üniversitenin öğrenci kapasitesinin yükselmemesi</t>
  </si>
  <si>
    <t xml:space="preserve">Program açma başvuru formlarının eksiksik ABAYS sistemine girilmesi sağlanmalıdır.</t>
  </si>
  <si>
    <t xml:space="preserve">Öğrenci İşleri Daire Başkanlığı</t>
  </si>
  <si>
    <t xml:space="preserve">2. Müfredatın hazırlanması,</t>
  </si>
  <si>
    <t xml:space="preserve">a. Yönerge doğrultusunda müfredatın hazırlanması,</t>
  </si>
  <si>
    <t xml:space="preserve">Müfredatın eksik ve hatalı hazırlanmsı</t>
  </si>
  <si>
    <t xml:space="preserve">Öğrencilerin mezun olamaması</t>
  </si>
  <si>
    <t xml:space="preserve">Yönergede belirtilen kurallar çerçevesinde program müfredatının hazırlanması ve kontrolü yapılmalıdır.</t>
  </si>
  <si>
    <t xml:space="preserve">MYO Müdürü ve Bölüm Başkanı</t>
  </si>
  <si>
    <t xml:space="preserve">ilgili dönem başında</t>
  </si>
  <si>
    <r>
      <rPr>
        <sz val="10"/>
        <rFont val="Calibri"/>
        <family val="2"/>
        <charset val="162"/>
      </rPr>
      <t xml:space="preserve">b.</t>
    </r>
    <r>
      <rPr>
        <sz val="7"/>
        <rFont val="Times New Roman"/>
        <family val="1"/>
        <charset val="162"/>
      </rPr>
      <t xml:space="preserve">    </t>
    </r>
    <r>
      <rPr>
        <sz val="11"/>
        <rFont val="Times New Roman"/>
        <family val="1"/>
        <charset val="162"/>
      </rPr>
      <t xml:space="preserve">Müfredatın onaylanması için senatoya sunulması,</t>
    </r>
  </si>
  <si>
    <t xml:space="preserve">Senatoda uygun görülmemesi</t>
  </si>
  <si>
    <t xml:space="preserve">Müfredatın tekrar yapılması</t>
  </si>
  <si>
    <t xml:space="preserve">müfredat eksiksiz şekilde senatoya sunulmalıdır.</t>
  </si>
  <si>
    <t xml:space="preserve">MYO müdüürü ve Yüksekokul Sekreteri</t>
  </si>
  <si>
    <t xml:space="preserve">c. Onaylanan müfredatın öğrenci otomasyon sistemine işlenmesi</t>
  </si>
  <si>
    <t xml:space="preserve">derslerin yanlış kaydedilmesi yada sisteme girilmemesi</t>
  </si>
  <si>
    <t xml:space="preserve">öğrencilerin ders kaydı yapamamsı yada mezun olamaması</t>
  </si>
  <si>
    <t xml:space="preserve">Senato tarafından onaylanan müfredatın eksiksiz şekilde öğrenci bilgi sistemine girilmesi sağlanmalıdır</t>
  </si>
  <si>
    <t xml:space="preserve">3. Dönemdeki açılacak derslerin belirlenmesi,</t>
  </si>
  <si>
    <t xml:space="preserve">a. Bölüm başkanlığından açılacak derslerin istenmesi</t>
  </si>
  <si>
    <t xml:space="preserve">Derslerin zamanında bildirilmemesi yada yanlış bildirilmesi</t>
  </si>
  <si>
    <t xml:space="preserve">MYO ve Bölüm Başkanlıkları</t>
  </si>
  <si>
    <t xml:space="preserve">Öğrencilerin ders seçememsi veya yanlış ders seçmesi</t>
  </si>
  <si>
    <t xml:space="preserve">Bölüm Başkanlığı Dönem için açılacak dersleri belirlemeli ve dersin sorumlularını belirlemelidir.</t>
  </si>
  <si>
    <t xml:space="preserve">Bölüm Başkanı</t>
  </si>
  <si>
    <t xml:space="preserve">b. Açılacak derslerin Yüksekokul Kurulunda görüşülmesi</t>
  </si>
  <si>
    <t xml:space="preserve">Derslerin kuruldan geçmemesi</t>
  </si>
  <si>
    <t xml:space="preserve">MYO ve Kurullar</t>
  </si>
  <si>
    <t xml:space="preserve">öğrencilerin ders kaydı yapamaması</t>
  </si>
  <si>
    <t xml:space="preserve">Bölüm başkanlığından gelen ders dağılımları Yüksekokul kuruluna eksiksiz olarak bildirilmelidir.</t>
  </si>
  <si>
    <t xml:space="preserve">MYO müdüürü ve Yüksekokul Kurulu</t>
  </si>
  <si>
    <t xml:space="preserve">c. Derlerin öğrenci otomasyonuna işlenmesi</t>
  </si>
  <si>
    <t xml:space="preserve">Derslerin otomasyona işlenmemesi veya yanlış işlenmesi</t>
  </si>
  <si>
    <t xml:space="preserve">Dönem için belirlenen derslerin eksiksiz olarak öğrenci otomasyon sistemine işlenmesi sağlanmalıdır.</t>
  </si>
  <si>
    <t xml:space="preserve">Bölüm Başkanı ve Öğrenci İşleri Daire Başkanlığı</t>
  </si>
  <si>
    <t xml:space="preserve">d. Kararın bölüm başkanlıklarına gönderilmesi</t>
  </si>
  <si>
    <t xml:space="preserve">kararın bölüm başkanlklarına bildirilmemesi</t>
  </si>
  <si>
    <t xml:space="preserve">Akademik personelin ders sorumlularını bilememesi</t>
  </si>
  <si>
    <t xml:space="preserve">Açılan derslerin ve ders sorumlu hocalarının bölüm hocalarına bildirilmesi</t>
  </si>
  <si>
    <t xml:space="preserve">MYO Müdüürü ve yüksekokul sekreteri</t>
  </si>
  <si>
    <r>
      <rPr>
        <sz val="10"/>
        <rFont val="Calibri"/>
        <family val="2"/>
        <charset val="162"/>
      </rPr>
      <t xml:space="preserve">4.</t>
    </r>
    <r>
      <rPr>
        <sz val="7"/>
        <rFont val="Times New Roman"/>
        <family val="1"/>
        <charset val="162"/>
      </rPr>
      <t xml:space="preserve"> </t>
    </r>
    <r>
      <rPr>
        <sz val="11"/>
        <rFont val="Times New Roman"/>
        <family val="1"/>
        <charset val="162"/>
      </rPr>
      <t xml:space="preserve">Sınavlar</t>
    </r>
  </si>
  <si>
    <t xml:space="preserve">a. Vize Sınavları</t>
  </si>
  <si>
    <t xml:space="preserve">Vize Sınavlarının çeşitli nedenlerle yapılamaması</t>
  </si>
  <si>
    <t xml:space="preserve">Öğrencilerin vize sınavına girememesi</t>
  </si>
  <si>
    <t xml:space="preserve">Vize Sınavlarının eksiksiz yapılması için gerekli tüm önlemlerin alınması sağlanmalıdır.</t>
  </si>
  <si>
    <t xml:space="preserve">MYO Müdürü ve Bölüm Başkanları</t>
  </si>
  <si>
    <t xml:space="preserve">Akademik Takvimde belirtilen tarihlerde</t>
  </si>
  <si>
    <t xml:space="preserve">b. Final Sınavları</t>
  </si>
  <si>
    <t xml:space="preserve">Final Sınavlarının çeşitli nedenlerle yapılamaması</t>
  </si>
  <si>
    <t xml:space="preserve">Öğrencilerin final sınavına girememesi</t>
  </si>
  <si>
    <t xml:space="preserve">Final Sınavlarının eksiksiz yapılması için gerekli tüm önlemlerin alınması sağlanmalıdır.</t>
  </si>
  <si>
    <t xml:space="preserve">c. Bütünleme Sınavları</t>
  </si>
  <si>
    <t xml:space="preserve">Bütünleme Sınavlarının çeşitli nedenlerle yapılamaması</t>
  </si>
  <si>
    <t xml:space="preserve">Öğrencilerin bütünleme sınavına girememesi</t>
  </si>
  <si>
    <t xml:space="preserve">Bütünleme Sınavlarının eksiksiz yapılması için gerekli tüm önlemlerin alınması sağlanmalıdır.</t>
  </si>
  <si>
    <t xml:space="preserve">d. Mazeret  sınavları</t>
  </si>
  <si>
    <t xml:space="preserve">Mazeret Sınavlarının çeşitli nedenlerle yapılamaması</t>
  </si>
  <si>
    <t xml:space="preserve">Öğrencilerin mazeret sınavına girememesi</t>
  </si>
  <si>
    <t xml:space="preserve">Mazeret Sınavlarının eksiksiz yapılması için gerekli tüm önlemlerin alınması sağlanmalıdır.</t>
  </si>
  <si>
    <t xml:space="preserve">MYO Müdürü, Yönetim Kurulu ve Bölüm Başkanları</t>
  </si>
  <si>
    <t xml:space="preserve">e. Muafiyet sınavı</t>
  </si>
  <si>
    <t xml:space="preserve">Mafiyet Sınavlarının çeşitli nedenlerle yapılamaması</t>
  </si>
  <si>
    <t xml:space="preserve">Öğrencilerin muafiyet sınavına girememesi</t>
  </si>
  <si>
    <t xml:space="preserve">Muafiyet Sınavlarının eksiksiz yapılması için gerekli tüm önlemlerin alınması sağlanmalıdır.</t>
  </si>
  <si>
    <t xml:space="preserve">f. Üç ders sınavı</t>
  </si>
  <si>
    <t xml:space="preserve">üç ders Sınavlarının çeşitli nedenlerle yapılamaması</t>
  </si>
  <si>
    <t xml:space="preserve">Öğrencilerin üç ders sınavına girememesi</t>
  </si>
  <si>
    <t xml:space="preserve">üç ders sınavının eksiksiz yapılması için gerekli tüm önlemlerin alınması sağlanmalıdır.</t>
  </si>
  <si>
    <t xml:space="preserve">5. Mezuniyet</t>
  </si>
  <si>
    <t xml:space="preserve">a. Mezun olan öğrenciler ile ilgili yönetim kurulu alınması</t>
  </si>
  <si>
    <t xml:space="preserve">kararın zamanında alınamaması</t>
  </si>
  <si>
    <t xml:space="preserve">MYO ve Yönetim Kurulu</t>
  </si>
  <si>
    <t xml:space="preserve">öğrencilerin geç mezun edilmesi</t>
  </si>
  <si>
    <t xml:space="preserve">Mezun olan öğrencilerin tespit edilerek Yönetim Kurulu kararı alınması sağlanmalıdır.</t>
  </si>
  <si>
    <t xml:space="preserve">MYO Müdürü ve Yönetim Kurulu</t>
  </si>
  <si>
    <t xml:space="preserve">İlgili Dönem Sonunda</t>
  </si>
  <si>
    <t xml:space="preserve">b. Kararın öğrenci işleri daire başkanlığına bildirilmesi</t>
  </si>
  <si>
    <t xml:space="preserve">kararın bildirilmemesi</t>
  </si>
  <si>
    <t xml:space="preserve">MYO ve ÖİDB</t>
  </si>
  <si>
    <t xml:space="preserve">Mezun olan öğrenciler ile ilgili kararın öğrenci işlerine eksiksiz olarak gönderilmesi sağlanmalıdır</t>
  </si>
  <si>
    <t xml:space="preserve">c. Öğrencilerin mezun edilmesi</t>
  </si>
  <si>
    <t xml:space="preserve">Öğrencilerin Otomasyon Sisteminden mezun edilmemesi</t>
  </si>
  <si>
    <t xml:space="preserve">ÖİDB</t>
  </si>
  <si>
    <t xml:space="preserve">Mezun olan öğrencilerin öğrenci bilgi sistemine işlenmesi sağlanmalıdır</t>
  </si>
  <si>
    <t xml:space="preserve">d. Diploma teslimi</t>
  </si>
  <si>
    <t xml:space="preserve">Diploma çıkartılmaması ve geç teslim edilmesi</t>
  </si>
  <si>
    <t xml:space="preserve">diplomanın alınamamsı</t>
  </si>
  <si>
    <t xml:space="preserve">Mezun olan öğrencilerin diplomlasrı gerekli imzlar atıldıktan sonra ilgili öğrencilere teslim edilmelidr.</t>
  </si>
  <si>
    <t xml:space="preserve">İlgili Dönem Sonundan itibaren 2 ay içinde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</si>
</sst>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"/>
  </numFmts>
  <fonts count="21">
    <font>
      <sz val="10"/>
      <name val="Arial Tur"/>
      <family val="0"/>
      <charset val="16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62"/>
    </font>
    <font>
      <b val="true"/>
      <sz val="10"/>
      <name val="Arial Tur"/>
      <family val="0"/>
      <charset val="162"/>
    </font>
    <font>
      <b val="true"/>
      <sz val="18"/>
      <name val="Arial Tur"/>
      <family val="0"/>
      <charset val="162"/>
    </font>
    <font>
      <b val="true"/>
      <sz val="18"/>
      <name val="Arial Black"/>
      <family val="2"/>
      <charset val="162"/>
    </font>
    <font>
      <b val="true"/>
      <sz val="12"/>
      <name val="Times New Roman"/>
      <family val="1"/>
      <charset val="162"/>
    </font>
    <font>
      <b val="true"/>
      <sz val="11"/>
      <name val="Arial Tur"/>
      <family val="0"/>
      <charset val="162"/>
    </font>
    <font>
      <sz val="12"/>
      <name val="Times New Roman"/>
      <family val="1"/>
      <charset val="162"/>
    </font>
    <font>
      <sz val="12"/>
      <name val="Arial Tur"/>
      <family val="0"/>
      <charset val="162"/>
    </font>
    <font>
      <b val="true"/>
      <sz val="10"/>
      <name val="Arial"/>
      <family val="2"/>
      <charset val="1"/>
    </font>
    <font>
      <b val="true"/>
      <sz val="10"/>
      <name val="Arial"/>
      <family val="2"/>
      <charset val="162"/>
    </font>
    <font>
      <sz val="10"/>
      <name val="Calibri"/>
      <family val="2"/>
      <charset val="162"/>
    </font>
    <font>
      <sz val="10"/>
      <color rgb="FF000000"/>
      <name val="Calibri"/>
      <family val="2"/>
      <charset val="162"/>
    </font>
    <font>
      <sz val="7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sz val="12"/>
      <name val="Times New Roman"/>
      <family val="1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9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7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7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3" fillId="0" borderId="8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9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0" xfId="20" applyFont="true" applyBorder="true" applyAlignment="true" applyProtection="true">
      <alignment horizontal="center" vertical="center" textRotation="90" wrapText="false" indent="0" shrinkToFit="true"/>
      <protection locked="false" hidden="false"/>
    </xf>
    <xf numFmtId="164" fontId="12" fillId="0" borderId="10" xfId="2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4" fontId="12" fillId="0" borderId="10" xfId="2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2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14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3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Sayfa1" xfId="20"/>
  </cellStyles>
  <dxfs count="65"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b val="1"/>
        <i val="0"/>
        <color rgb="00FFFFFF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15120</xdr:colOff>
      <xdr:row>142</xdr:row>
      <xdr:rowOff>54720</xdr:rowOff>
    </xdr:from>
    <xdr:to>
      <xdr:col>11</xdr:col>
      <xdr:colOff>817200</xdr:colOff>
      <xdr:row>149</xdr:row>
      <xdr:rowOff>73080</xdr:rowOff>
    </xdr:to>
    <xdr:sp>
      <xdr:nvSpPr>
        <xdr:cNvPr id="0" name="Metin Kutusu 2"/>
        <xdr:cNvSpPr/>
      </xdr:nvSpPr>
      <xdr:spPr>
        <a:xfrm>
          <a:off x="11967120" y="75854520"/>
          <a:ext cx="2010600" cy="115200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/>
        <a:fillRef idx="0"/>
        <a:effectRef idx="0"/>
        <a:fontRef idx="minor"/>
      </xdr:style>
      <xdr:txBody>
        <a:bodyPr anchor="t">
          <a:noAutofit/>
        </a:bodyPr>
        <a:p>
          <a:pPr algn="ctr">
            <a:lnSpc>
              <a:spcPct val="115000"/>
            </a:lnSpc>
            <a:tabLst>
              <a:tab algn="l" pos="3858840"/>
            </a:tabLst>
          </a:pPr>
          <a:r>
            <a:rPr b="0" lang="tr-TR" sz="1200" spc="-1" strike="noStrike">
              <a:latin typeface="Times New Roman"/>
              <a:ea typeface="Calibri"/>
            </a:rPr>
            <a:t>ONAY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15000"/>
            </a:lnSpc>
            <a:spcAft>
              <a:spcPts val="1001"/>
            </a:spcAft>
            <a:tabLst>
              <a:tab algn="l" pos="3858840"/>
            </a:tabLst>
          </a:pPr>
          <a:r>
            <a:rPr b="0" lang="tr-TR" sz="1100" spc="-1" strike="noStrike">
              <a:latin typeface="Calibri"/>
              <a:ea typeface="Calibri"/>
            </a:rPr>
            <a:t> </a:t>
          </a:r>
          <a:endParaRPr b="0" lang="en-US" sz="11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347040</xdr:colOff>
      <xdr:row>1</xdr:row>
      <xdr:rowOff>42480</xdr:rowOff>
    </xdr:from>
    <xdr:to>
      <xdr:col>1</xdr:col>
      <xdr:colOff>1162080</xdr:colOff>
      <xdr:row>4</xdr:row>
      <xdr:rowOff>192960</xdr:rowOff>
    </xdr:to>
    <xdr:pic>
      <xdr:nvPicPr>
        <xdr:cNvPr id="1" name="Picture 2" descr="Giriş Yapınız"/>
        <xdr:cNvPicPr/>
      </xdr:nvPicPr>
      <xdr:blipFill>
        <a:blip r:embed="rId1"/>
        <a:stretch/>
      </xdr:blipFill>
      <xdr:spPr>
        <a:xfrm>
          <a:off x="639000" y="213840"/>
          <a:ext cx="815040" cy="8460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U13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C2" activeCellId="0" sqref="C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4.14"/>
    <col collapsed="false" customWidth="true" hidden="false" outlineLevel="0" max="2" min="2" style="2" width="25.57"/>
    <col collapsed="false" customWidth="true" hidden="false" outlineLevel="0" max="3" min="3" style="3" width="29.71"/>
    <col collapsed="false" customWidth="true" hidden="false" outlineLevel="0" max="4" min="4" style="2" width="15"/>
    <col collapsed="false" customWidth="true" hidden="false" outlineLevel="0" max="5" min="5" style="3" width="26.29"/>
    <col collapsed="false" customWidth="true" hidden="false" outlineLevel="0" max="7" min="6" style="4" width="5.29"/>
    <col collapsed="false" customWidth="true" hidden="false" outlineLevel="0" max="8" min="8" style="4" width="5.57"/>
    <col collapsed="false" customWidth="true" hidden="false" outlineLevel="0" max="9" min="9" style="4" width="23"/>
    <col collapsed="false" customWidth="true" hidden="false" outlineLevel="0" max="10" min="10" style="4" width="29.71"/>
    <col collapsed="false" customWidth="true" hidden="false" outlineLevel="0" max="11" min="11" style="4" width="17.15"/>
    <col collapsed="false" customWidth="true" hidden="false" outlineLevel="0" max="12" min="12" style="4" width="23.29"/>
    <col collapsed="false" customWidth="true" hidden="false" outlineLevel="0" max="15" min="13" style="4" width="4.42"/>
    <col collapsed="false" customWidth="true" hidden="false" outlineLevel="0" max="16" min="16" style="4" width="14.42"/>
    <col collapsed="false" customWidth="false" hidden="false" outlineLevel="0" max="16384" min="17" style="2" width="9.14"/>
  </cols>
  <sheetData>
    <row r="1" customFormat="false" ht="13.5" hidden="false" customHeight="true" outlineLevel="0" collapsed="false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customFormat="false" ht="18" hidden="false" customHeight="true" outlineLevel="0" collapsed="false">
      <c r="A2" s="6" t="s">
        <v>0</v>
      </c>
      <c r="B2" s="6"/>
      <c r="C2" s="7" t="s">
        <v>1</v>
      </c>
      <c r="D2" s="7"/>
      <c r="E2" s="7"/>
      <c r="F2" s="7"/>
      <c r="G2" s="7"/>
      <c r="H2" s="7"/>
      <c r="I2" s="7"/>
      <c r="J2" s="7"/>
      <c r="K2" s="7"/>
      <c r="L2" s="8" t="s">
        <v>2</v>
      </c>
      <c r="M2" s="9" t="s">
        <v>3</v>
      </c>
      <c r="N2" s="9"/>
      <c r="O2" s="9"/>
      <c r="P2" s="9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customFormat="false" ht="18" hidden="false" customHeight="true" outlineLevel="0" collapsed="false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11" t="s">
        <v>4</v>
      </c>
      <c r="M3" s="12" t="n">
        <v>44566</v>
      </c>
      <c r="N3" s="12"/>
      <c r="O3" s="12"/>
      <c r="P3" s="12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customFormat="false" ht="18.75" hidden="false" customHeight="true" outlineLevel="0" collapsed="false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11" t="s">
        <v>5</v>
      </c>
      <c r="M4" s="13" t="s">
        <v>6</v>
      </c>
      <c r="N4" s="13"/>
      <c r="O4" s="13"/>
      <c r="P4" s="13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customFormat="false" ht="18" hidden="false" customHeight="true" outlineLevel="0" collapsed="false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14" t="s">
        <v>7</v>
      </c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customFormat="false" ht="24.75" hidden="false" customHeight="true" outlineLevel="0" collapsed="false">
      <c r="A6" s="16" t="s">
        <v>8</v>
      </c>
      <c r="B6" s="16" t="s">
        <v>9</v>
      </c>
      <c r="C6" s="17" t="s">
        <v>10</v>
      </c>
      <c r="D6" s="18" t="s">
        <v>11</v>
      </c>
      <c r="E6" s="18" t="s">
        <v>12</v>
      </c>
      <c r="F6" s="19" t="s">
        <v>13</v>
      </c>
      <c r="G6" s="19"/>
      <c r="H6" s="19"/>
      <c r="I6" s="19"/>
      <c r="J6" s="20" t="s">
        <v>14</v>
      </c>
      <c r="K6" s="21" t="s">
        <v>15</v>
      </c>
      <c r="L6" s="22" t="s">
        <v>16</v>
      </c>
      <c r="M6" s="19" t="s">
        <v>17</v>
      </c>
      <c r="N6" s="19"/>
      <c r="O6" s="19"/>
      <c r="P6" s="19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="4" customFormat="true" ht="42.75" hidden="false" customHeight="true" outlineLevel="0" collapsed="false">
      <c r="A7" s="16"/>
      <c r="B7" s="16"/>
      <c r="C7" s="17"/>
      <c r="D7" s="18"/>
      <c r="E7" s="18"/>
      <c r="F7" s="23" t="s">
        <v>18</v>
      </c>
      <c r="G7" s="24" t="s">
        <v>19</v>
      </c>
      <c r="H7" s="25" t="s">
        <v>20</v>
      </c>
      <c r="I7" s="26" t="s">
        <v>21</v>
      </c>
      <c r="J7" s="20"/>
      <c r="K7" s="21"/>
      <c r="L7" s="22"/>
      <c r="M7" s="23" t="s">
        <v>18</v>
      </c>
      <c r="N7" s="23" t="s">
        <v>19</v>
      </c>
      <c r="O7" s="25" t="s">
        <v>20</v>
      </c>
      <c r="P7" s="26" t="s">
        <v>21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</row>
    <row r="8" s="35" customFormat="true" ht="36" hidden="false" customHeight="true" outlineLevel="0" collapsed="false">
      <c r="A8" s="28"/>
      <c r="B8" s="29" t="s">
        <v>22</v>
      </c>
      <c r="C8" s="30"/>
      <c r="D8" s="31"/>
      <c r="E8" s="32"/>
      <c r="F8" s="33"/>
      <c r="G8" s="33"/>
      <c r="H8" s="34"/>
      <c r="I8" s="34" t="str">
        <f aca="false">IF(H8="","",IF(H8&lt;=5,"ÇOK DÜŞÜK RİSK",IF(AND(H8&gt;5,H8&lt;=9),"DÜŞÜK RİSK",IF(AND(H8&gt;9,H8&lt;=12),"ORTA RİSK",IF(AND(H8&gt;12,H8&lt;=16),"YÜKSEK RİSK",IF(H8&gt;16,"ÇOK YÜKSEK RİSK",""))))))</f>
        <v/>
      </c>
      <c r="J8" s="32"/>
      <c r="K8" s="32"/>
      <c r="L8" s="32"/>
      <c r="M8" s="33"/>
      <c r="N8" s="33"/>
      <c r="O8" s="34"/>
      <c r="P8" s="34"/>
    </row>
    <row r="9" s="35" customFormat="true" ht="56.25" hidden="false" customHeight="true" outlineLevel="0" collapsed="false">
      <c r="A9" s="28"/>
      <c r="B9" s="36" t="s">
        <v>23</v>
      </c>
      <c r="C9" s="30" t="s">
        <v>24</v>
      </c>
      <c r="D9" s="31" t="s">
        <v>25</v>
      </c>
      <c r="E9" s="32" t="s">
        <v>26</v>
      </c>
      <c r="F9" s="37" t="n">
        <v>3</v>
      </c>
      <c r="G9" s="37" t="n">
        <v>2</v>
      </c>
      <c r="H9" s="34" t="n">
        <f aca="false">IF(AND(F9="",G9=""),"",(F9*G9))</f>
        <v>6</v>
      </c>
      <c r="I9" s="34" t="str">
        <f aca="false">IF(H9="","",IF(H9&lt;=5,"ÇOK DÜŞÜK RİSK",IF(AND(H9&gt;5,H9&lt;=9),"DÜŞÜK RİSK",IF(AND(H9&gt;9,H9&lt;=12),"ORTA RİSK",IF(AND(H9&gt;12,H9&lt;=16),"YÜKSEK RİSK",IF(H9&gt;16,"ÇOK YÜKSEK RİSK",""))))))</f>
        <v>DÜŞÜK RİSK</v>
      </c>
      <c r="J9" s="32" t="s">
        <v>27</v>
      </c>
      <c r="K9" s="32" t="s">
        <v>28</v>
      </c>
      <c r="L9" s="32" t="s">
        <v>29</v>
      </c>
      <c r="M9" s="37" t="n">
        <v>3</v>
      </c>
      <c r="N9" s="37" t="n">
        <v>2</v>
      </c>
      <c r="O9" s="34" t="n">
        <f aca="false">IF(AND(M9="",N11=""),"",(M9*N11))</f>
        <v>6</v>
      </c>
      <c r="P9" s="34" t="str">
        <f aca="false">IF(O9="","",IF(AND(O9&gt;=1,O9&lt;=5),"ÇOK DÜŞÜK RİSK",IF(AND(O9&gt;5,O9&lt;=9),"DÜŞÜK RİSK",IF(AND(O9&gt;9,O9&lt;=12),"ORTA RİSK",IF(AND(O9&gt;12,O9&lt;=16),"YÜKSEK RİSK",IF(O9&gt;16,"ÇOK YÜKSEK RİSK",""))))))</f>
        <v>DÜŞÜK RİSK</v>
      </c>
    </row>
    <row r="10" s="35" customFormat="true" ht="62.25" hidden="false" customHeight="true" outlineLevel="0" collapsed="false">
      <c r="A10" s="28"/>
      <c r="B10" s="36" t="s">
        <v>23</v>
      </c>
      <c r="C10" s="30" t="s">
        <v>30</v>
      </c>
      <c r="D10" s="31" t="s">
        <v>25</v>
      </c>
      <c r="E10" s="32" t="s">
        <v>26</v>
      </c>
      <c r="F10" s="37" t="n">
        <v>2</v>
      </c>
      <c r="G10" s="37" t="n">
        <v>1</v>
      </c>
      <c r="H10" s="34" t="n">
        <f aca="false">IF(AND(F10="",G10=""),"",(F10*G10))</f>
        <v>2</v>
      </c>
      <c r="I10" s="34" t="str">
        <f aca="false">IF(H10="","",IF(H10&lt;=5,"ÇOK DÜŞÜK RİSK",IF(AND(H10&gt;5,H10&lt;=9),"DÜŞÜK RİSK",IF(AND(H10&gt;9,H10&lt;=12),"ORTA RİSK",IF(AND(H10&gt;12,H10&lt;=16),"YÜKSEK RİSK",IF(H10&gt;16,"ÇOK YÜKSEK RİSK",""))))))</f>
        <v>ÇOK DÜŞÜK RİSK</v>
      </c>
      <c r="J10" s="32" t="s">
        <v>27</v>
      </c>
      <c r="K10" s="32" t="s">
        <v>28</v>
      </c>
      <c r="L10" s="32" t="s">
        <v>29</v>
      </c>
      <c r="M10" s="37" t="n">
        <v>2</v>
      </c>
      <c r="N10" s="37" t="n">
        <v>1</v>
      </c>
      <c r="O10" s="34" t="n">
        <v>2</v>
      </c>
      <c r="P10" s="34" t="str">
        <f aca="false">IF(O10="","",IF(O10&lt;=5,"ÇOK DÜŞÜK RİSK",IF(AND(O10&gt;5,O10&lt;=9),"DÜŞÜK RİSK",IF(AND(O10&gt;9,O10&lt;=12),"ORTA RİSK",IF(AND(O10&gt;12,O10&lt;=16),"YÜKSEK RİSK",IF(O10&gt;16,"ÇOK YÜKSEK RİSK",""))))))</f>
        <v>ÇOK DÜŞÜK RİSK</v>
      </c>
    </row>
    <row r="11" s="35" customFormat="true" ht="30.75" hidden="false" customHeight="true" outlineLevel="0" collapsed="false">
      <c r="A11" s="28"/>
      <c r="B11" s="36" t="s">
        <v>31</v>
      </c>
      <c r="C11" s="30" t="s">
        <v>32</v>
      </c>
      <c r="D11" s="31" t="s">
        <v>25</v>
      </c>
      <c r="E11" s="32" t="s">
        <v>33</v>
      </c>
      <c r="F11" s="33" t="n">
        <v>3</v>
      </c>
      <c r="G11" s="33" t="n">
        <v>2</v>
      </c>
      <c r="H11" s="34" t="n">
        <f aca="false">IF(AND(F11="",G11=""),"",(F11*G11))</f>
        <v>6</v>
      </c>
      <c r="I11" s="34" t="str">
        <f aca="false">IF(H11="","",IF(H11&lt;=5,"ÇOK DÜŞÜK RİSK",IF(AND(H11&gt;5,H11&lt;=9),"DÜŞÜK RİSK",IF(AND(H11&gt;9,H11&lt;=12),"ORTA RİSK",IF(AND(H11&gt;12,H11&lt;=16),"YÜKSEK RİSK",IF(H11&gt;16,"ÇOK YÜKSEK RİSK",""))))))</f>
        <v>DÜŞÜK RİSK</v>
      </c>
      <c r="J11" s="32" t="s">
        <v>34</v>
      </c>
      <c r="K11" s="32" t="s">
        <v>28</v>
      </c>
      <c r="L11" s="32" t="s">
        <v>29</v>
      </c>
      <c r="M11" s="33" t="n">
        <v>3</v>
      </c>
      <c r="N11" s="33" t="n">
        <v>2</v>
      </c>
      <c r="O11" s="34" t="n">
        <v>6</v>
      </c>
      <c r="P11" s="34" t="str">
        <f aca="false">IF(O11="","",IF(AND(O11&gt;=1,O11&lt;=5),"ÇOK DÜŞÜK RİSK",IF(AND(O11&gt;5,O11&lt;=9),"DÜŞÜK RİSK",IF(AND(O11&gt;9,O11&lt;=12),"ORTA RİSK",IF(AND(O11&gt;12,O11&lt;=16),"YÜKSEK RİSK",IF(O11&gt;16,"ÇOK YÜKSEK RİSK",""))))))</f>
        <v>DÜŞÜK RİSK</v>
      </c>
    </row>
    <row r="12" s="35" customFormat="true" ht="34.5" hidden="false" customHeight="true" outlineLevel="0" collapsed="false">
      <c r="A12" s="28"/>
      <c r="B12" s="36" t="s">
        <v>31</v>
      </c>
      <c r="C12" s="30" t="s">
        <v>35</v>
      </c>
      <c r="D12" s="31" t="s">
        <v>25</v>
      </c>
      <c r="E12" s="32" t="s">
        <v>26</v>
      </c>
      <c r="F12" s="33" t="n">
        <v>3</v>
      </c>
      <c r="G12" s="33" t="n">
        <v>2</v>
      </c>
      <c r="H12" s="34" t="n">
        <f aca="false">IF(AND(F12="",G12=""),"",(F12*G12))</f>
        <v>6</v>
      </c>
      <c r="I12" s="34" t="str">
        <f aca="false">IF(H12="","",IF(H12&lt;=5,"ÇOK DÜŞÜK RİSK",IF(AND(H12&gt;5,H12&lt;=9),"DÜŞÜK RİSK",IF(AND(H12&gt;9,H12&lt;=12),"ORTA RİSK",IF(AND(H12&gt;12,H12&lt;=16),"YÜKSEK RİSK",IF(H12&gt;16,"ÇOK YÜKSEK RİSK",""))))))</f>
        <v>DÜŞÜK RİSK</v>
      </c>
      <c r="J12" s="32" t="s">
        <v>34</v>
      </c>
      <c r="K12" s="32" t="s">
        <v>28</v>
      </c>
      <c r="L12" s="32" t="s">
        <v>29</v>
      </c>
      <c r="M12" s="33" t="n">
        <v>3</v>
      </c>
      <c r="N12" s="33" t="n">
        <v>2</v>
      </c>
      <c r="O12" s="34" t="n">
        <v>6</v>
      </c>
      <c r="P12" s="34" t="str">
        <f aca="false">IF(O12="","",IF(AND(O12&gt;=1,O12&lt;=5),"ÇOK DÜŞÜK RİSK",IF(AND(O12&gt;5,O12&lt;=9),"DÜŞÜK RİSK",IF(AND(O12&gt;9,O12&lt;=12),"ORTA RİSK",IF(AND(O12&gt;12,O12&lt;=16),"YÜKSEK RİSK",IF(O12&gt;16,"ÇOK YÜKSEK RİSK",""))))))</f>
        <v>DÜŞÜK RİSK</v>
      </c>
    </row>
    <row r="13" s="35" customFormat="true" ht="29.25" hidden="false" customHeight="true" outlineLevel="0" collapsed="false">
      <c r="A13" s="28"/>
      <c r="B13" s="36" t="s">
        <v>36</v>
      </c>
      <c r="C13" s="30" t="s">
        <v>35</v>
      </c>
      <c r="D13" s="31" t="s">
        <v>25</v>
      </c>
      <c r="E13" s="32" t="s">
        <v>26</v>
      </c>
      <c r="F13" s="33" t="n">
        <v>3</v>
      </c>
      <c r="G13" s="33" t="n">
        <v>3</v>
      </c>
      <c r="H13" s="34" t="n">
        <f aca="false">IF(AND(F13="",G13=""),"",(F13*G13))</f>
        <v>9</v>
      </c>
      <c r="I13" s="34" t="str">
        <f aca="false">IF(H13="","",IF(H13&lt;=5,"ÇOK DÜŞÜK RİSK",IF(AND(H13&gt;5,H13&lt;=9),"DÜŞÜK RİSK",IF(AND(H13&gt;9,H13&lt;=12),"ORTA RİSK",IF(AND(H13&gt;12,H13&lt;=16),"YÜKSEK RİSK",IF(H13&gt;16,"ÇOK YÜKSEK RİSK",""))))))</f>
        <v>DÜŞÜK RİSK</v>
      </c>
      <c r="J13" s="32" t="s">
        <v>37</v>
      </c>
      <c r="K13" s="32" t="s">
        <v>38</v>
      </c>
      <c r="L13" s="32" t="s">
        <v>29</v>
      </c>
      <c r="M13" s="33" t="n">
        <v>3</v>
      </c>
      <c r="N13" s="33" t="n">
        <v>3</v>
      </c>
      <c r="O13" s="34" t="n">
        <v>9</v>
      </c>
      <c r="P13" s="34" t="str">
        <f aca="false">IF(O13="","",IF(AND(O13&gt;=1,O13&lt;=5),"ÇOK DÜŞÜK RİSK",IF(AND(O13&gt;5,O13&lt;=9),"DÜŞÜK RİSK",IF(AND(O13&gt;9,O13&lt;=12),"ORTA RİSK",IF(AND(O13&gt;12,O13&lt;=16),"YÜKSEK RİSK",IF(O13&gt;16,"ÇOK YÜKSEK RİSK",""))))))</f>
        <v>DÜŞÜK RİSK</v>
      </c>
    </row>
    <row r="14" s="35" customFormat="true" ht="54" hidden="false" customHeight="true" outlineLevel="0" collapsed="false">
      <c r="A14" s="28"/>
      <c r="B14" s="36" t="s">
        <v>39</v>
      </c>
      <c r="C14" s="30" t="s">
        <v>40</v>
      </c>
      <c r="D14" s="31" t="s">
        <v>25</v>
      </c>
      <c r="E14" s="32" t="s">
        <v>41</v>
      </c>
      <c r="F14" s="33" t="n">
        <v>2</v>
      </c>
      <c r="G14" s="33" t="n">
        <v>4</v>
      </c>
      <c r="H14" s="34" t="n">
        <f aca="false">IF(AND(F14="",G14=""),"",(F14*G14))</f>
        <v>8</v>
      </c>
      <c r="I14" s="34" t="str">
        <f aca="false">IF(H14="","",IF(H14&lt;=5,"ÇOK DÜŞÜK RİSK",IF(AND(H14&gt;5,H14&lt;=9),"DÜŞÜK RİSK",IF(AND(H14&gt;9,H14&lt;=12),"ORTA RİSK",IF(AND(H14&gt;12,H14&lt;=16),"YÜKSEK RİSK",IF(H14&gt;16,"ÇOK YÜKSEK RİSK",""))))))</f>
        <v>DÜŞÜK RİSK</v>
      </c>
      <c r="J14" s="32" t="s">
        <v>42</v>
      </c>
      <c r="K14" s="32" t="s">
        <v>43</v>
      </c>
      <c r="L14" s="32" t="s">
        <v>29</v>
      </c>
      <c r="M14" s="33" t="n">
        <v>2</v>
      </c>
      <c r="N14" s="33" t="n">
        <v>4</v>
      </c>
      <c r="O14" s="34" t="n">
        <v>8</v>
      </c>
      <c r="P14" s="34" t="str">
        <f aca="false">IF(O14="","",IF(AND(O14&gt;=1,O14&lt;=5),"ÇOK DÜŞÜK RİSK",IF(AND(O14&gt;5,O14&lt;=9),"DÜŞÜK RİSK",IF(AND(O14&gt;9,O14&lt;=12),"ORTA RİSK",IF(AND(O14&gt;12,O14&lt;=16),"YÜKSEK RİSK",IF(O14&gt;16,"ÇOK YÜKSEK RİSK",""))))))</f>
        <v>DÜŞÜK RİSK</v>
      </c>
    </row>
    <row r="15" s="35" customFormat="true" ht="30.75" hidden="false" customHeight="true" outlineLevel="0" collapsed="false">
      <c r="A15" s="28"/>
      <c r="B15" s="29" t="s">
        <v>44</v>
      </c>
      <c r="C15" s="30"/>
      <c r="D15" s="31"/>
      <c r="E15" s="32"/>
      <c r="F15" s="33"/>
      <c r="G15" s="33"/>
      <c r="H15" s="34"/>
      <c r="I15" s="34"/>
      <c r="J15" s="32"/>
      <c r="K15" s="32"/>
      <c r="L15" s="32"/>
      <c r="M15" s="33"/>
      <c r="N15" s="33"/>
      <c r="O15" s="34"/>
      <c r="P15" s="34"/>
    </row>
    <row r="16" s="35" customFormat="true" ht="55.5" hidden="false" customHeight="true" outlineLevel="0" collapsed="false">
      <c r="A16" s="28"/>
      <c r="B16" s="36" t="s">
        <v>45</v>
      </c>
      <c r="C16" s="30" t="s">
        <v>46</v>
      </c>
      <c r="D16" s="31" t="s">
        <v>25</v>
      </c>
      <c r="E16" s="32" t="s">
        <v>47</v>
      </c>
      <c r="F16" s="33" t="n">
        <v>3</v>
      </c>
      <c r="G16" s="33" t="n">
        <v>3</v>
      </c>
      <c r="H16" s="34" t="n">
        <f aca="false">IF(AND(F16="",G16=""),"",(F16*G16))</f>
        <v>9</v>
      </c>
      <c r="I16" s="34" t="str">
        <f aca="false">IF(H16="","",IF(H16&lt;=5,"ÇOK DÜŞÜK RİSK",IF(AND(H16&gt;5,H16&lt;=9),"DÜŞÜK RİSK",IF(AND(H16&gt;9,H16&lt;=12),"ORTA RİSK",IF(AND(H16&gt;12,H16&lt;=16),"YÜKSEK RİSK",IF(H16&gt;16,"ÇOK YÜKSEK RİSK",""))))))</f>
        <v>DÜŞÜK RİSK</v>
      </c>
      <c r="J16" s="32" t="s">
        <v>48</v>
      </c>
      <c r="K16" s="32" t="s">
        <v>49</v>
      </c>
      <c r="L16" s="32" t="s">
        <v>50</v>
      </c>
      <c r="M16" s="33" t="n">
        <v>3</v>
      </c>
      <c r="N16" s="33" t="n">
        <v>3</v>
      </c>
      <c r="O16" s="34" t="n">
        <v>9</v>
      </c>
      <c r="P16" s="34" t="str">
        <f aca="false">IF(O16="","",IF(AND(O16&gt;=1,O16&lt;=5),"ÇOK DÜŞÜK RİSK",IF(AND(O16&gt;5,O16&lt;=9),"DÜŞÜK RİSK",IF(AND(O16&gt;9,O16&lt;=12),"ORTA RİSK",IF(AND(O16&gt;12,O16&lt;=16),"YÜKSEK RİSK",IF(O16&gt;16,"ÇOK YÜKSEK RİSK",""))))))</f>
        <v>DÜŞÜK RİSK</v>
      </c>
    </row>
    <row r="17" s="35" customFormat="true" ht="46.5" hidden="false" customHeight="true" outlineLevel="0" collapsed="false">
      <c r="A17" s="28"/>
      <c r="B17" s="36" t="s">
        <v>51</v>
      </c>
      <c r="C17" s="30" t="s">
        <v>52</v>
      </c>
      <c r="D17" s="31" t="s">
        <v>25</v>
      </c>
      <c r="E17" s="32" t="s">
        <v>53</v>
      </c>
      <c r="F17" s="33" t="n">
        <v>2</v>
      </c>
      <c r="G17" s="33" t="n">
        <v>2</v>
      </c>
      <c r="H17" s="34" t="n">
        <f aca="false">IF(AND(F17="",G17=""),"",(F17*G17))</f>
        <v>4</v>
      </c>
      <c r="I17" s="34" t="str">
        <f aca="false">IF(H17="","",IF(H17&lt;=5,"ÇOK DÜŞÜK RİSK",IF(AND(H17&gt;5,H17&lt;=9),"DÜŞÜK RİSK",IF(AND(H17&gt;9,H17&lt;=12),"ORTA RİSK",IF(AND(H17&gt;12,H17&lt;=16),"YÜKSEK RİSK",IF(H17&gt;16,"ÇOK YÜKSEK RİSK",""))))))</f>
        <v>ÇOK DÜŞÜK RİSK</v>
      </c>
      <c r="J17" s="32" t="s">
        <v>54</v>
      </c>
      <c r="K17" s="32" t="s">
        <v>55</v>
      </c>
      <c r="L17" s="32" t="s">
        <v>50</v>
      </c>
      <c r="M17" s="33" t="n">
        <v>2</v>
      </c>
      <c r="N17" s="33" t="n">
        <v>2</v>
      </c>
      <c r="O17" s="34" t="n">
        <v>4</v>
      </c>
      <c r="P17" s="34" t="str">
        <f aca="false">IF(O17="","",IF(AND(O17&gt;=1,O17&lt;=5),"ÇOK DÜŞÜK RİSK",IF(AND(O17&gt;5,O17&lt;=9),"DÜŞÜK RİSK",IF(AND(O17&gt;9,O17&lt;=12),"ORTA RİSK",IF(AND(O17&gt;12,O17&lt;=16),"YÜKSEK RİSK",IF(O17&gt;16,"ÇOK YÜKSEK RİSK",""))))))</f>
        <v>ÇOK DÜŞÜK RİSK</v>
      </c>
    </row>
    <row r="18" s="35" customFormat="true" ht="56.25" hidden="false" customHeight="true" outlineLevel="0" collapsed="false">
      <c r="A18" s="28"/>
      <c r="B18" s="36" t="s">
        <v>56</v>
      </c>
      <c r="C18" s="30" t="s">
        <v>57</v>
      </c>
      <c r="D18" s="31" t="s">
        <v>25</v>
      </c>
      <c r="E18" s="32" t="s">
        <v>58</v>
      </c>
      <c r="F18" s="33" t="n">
        <v>3</v>
      </c>
      <c r="G18" s="33" t="n">
        <v>4</v>
      </c>
      <c r="H18" s="34" t="n">
        <f aca="false">IF(AND(F18="",G18=""),"",(F18*G18))</f>
        <v>12</v>
      </c>
      <c r="I18" s="34" t="str">
        <f aca="false">IF(H18="","",IF(H18&lt;=5,"ÇOK DÜŞÜK RİSK",IF(AND(H18&gt;5,H18&lt;=9),"DÜŞÜK RİSK",IF(AND(H18&gt;9,H18&lt;=12),"ORTA RİSK",IF(AND(H18&gt;12,H18&lt;=16),"YÜKSEK RİSK",IF(H18&gt;16,"ÇOK YÜKSEK RİSK",""))))))</f>
        <v>ORTA RİSK</v>
      </c>
      <c r="J18" s="32" t="s">
        <v>59</v>
      </c>
      <c r="K18" s="32" t="s">
        <v>43</v>
      </c>
      <c r="L18" s="32" t="s">
        <v>50</v>
      </c>
      <c r="M18" s="33" t="n">
        <v>3</v>
      </c>
      <c r="N18" s="33" t="n">
        <v>4</v>
      </c>
      <c r="O18" s="34" t="n">
        <v>12</v>
      </c>
      <c r="P18" s="34" t="str">
        <f aca="false">IF(O18="","",IF(AND(O18&gt;=1,O18&lt;=5),"ÇOK DÜŞÜK RİSK",IF(AND(O18&gt;5,O18&lt;=9),"DÜŞÜK RİSK",IF(AND(O18&gt;9,O18&lt;=12),"ORTA RİSK",IF(AND(O18&gt;12,O18&lt;=16),"YÜKSEK RİSK",IF(O18&gt;16,"ÇOK YÜKSEK RİSK",""))))))</f>
        <v>ORTA RİSK</v>
      </c>
    </row>
    <row r="19" s="35" customFormat="true" ht="67.5" hidden="false" customHeight="true" outlineLevel="0" collapsed="false">
      <c r="A19" s="28"/>
      <c r="B19" s="29" t="s">
        <v>60</v>
      </c>
      <c r="C19" s="30"/>
      <c r="D19" s="31"/>
      <c r="E19" s="32"/>
      <c r="F19" s="33"/>
      <c r="G19" s="33"/>
      <c r="H19" s="34"/>
      <c r="I19" s="34"/>
      <c r="J19" s="32"/>
      <c r="K19" s="32"/>
      <c r="L19" s="32"/>
      <c r="M19" s="33"/>
      <c r="N19" s="33"/>
      <c r="O19" s="34"/>
      <c r="P19" s="34"/>
    </row>
    <row r="20" s="35" customFormat="true" ht="67.5" hidden="false" customHeight="true" outlineLevel="0" collapsed="false">
      <c r="A20" s="28"/>
      <c r="B20" s="36" t="s">
        <v>61</v>
      </c>
      <c r="C20" s="30" t="s">
        <v>62</v>
      </c>
      <c r="D20" s="31" t="s">
        <v>63</v>
      </c>
      <c r="E20" s="32" t="s">
        <v>64</v>
      </c>
      <c r="F20" s="33" t="n">
        <v>3</v>
      </c>
      <c r="G20" s="33" t="n">
        <v>3</v>
      </c>
      <c r="H20" s="34" t="n">
        <f aca="false">IF(AND(F20="",G20=""),"",(F20*G20))</f>
        <v>9</v>
      </c>
      <c r="I20" s="34" t="str">
        <f aca="false">IF(H20="","",IF(H20&lt;=5,"ÇOK DÜŞÜK RİSK",IF(AND(H20&gt;5,H20&lt;=9),"DÜŞÜK RİSK",IF(AND(H20&gt;9,H20&lt;=12),"ORTA RİSK",IF(AND(H20&gt;12,H20&lt;=16),"YÜKSEK RİSK",IF(H20&gt;16,"ÇOK YÜKSEK RİSK",""))))))</f>
        <v>DÜŞÜK RİSK</v>
      </c>
      <c r="J20" s="32" t="s">
        <v>65</v>
      </c>
      <c r="K20" s="32" t="s">
        <v>66</v>
      </c>
      <c r="L20" s="32" t="s">
        <v>50</v>
      </c>
      <c r="M20" s="33" t="n">
        <v>3</v>
      </c>
      <c r="N20" s="33" t="n">
        <v>3</v>
      </c>
      <c r="O20" s="34" t="n">
        <f aca="false">IF(AND(M20="",N21=""),"",(M20*N21))</f>
        <v>6</v>
      </c>
      <c r="P20" s="34" t="str">
        <f aca="false">IF(O20="","",IF(AND(O20&gt;=1,O20&lt;=5),"ÇOK DÜŞÜK RİSK",IF(AND(O20&gt;5,O20&lt;=9),"DÜŞÜK RİSK",IF(AND(O20&gt;9,O20&lt;=12),"ORTA RİSK",IF(AND(O20&gt;12,O20&lt;=16),"YÜKSEK RİSK",IF(O20&gt;16,"ÇOK YÜKSEK RİSK",""))))))</f>
        <v>DÜŞÜK RİSK</v>
      </c>
    </row>
    <row r="21" s="35" customFormat="true" ht="48" hidden="false" customHeight="true" outlineLevel="0" collapsed="false">
      <c r="A21" s="28"/>
      <c r="B21" s="36" t="s">
        <v>67</v>
      </c>
      <c r="C21" s="30" t="s">
        <v>68</v>
      </c>
      <c r="D21" s="31" t="s">
        <v>69</v>
      </c>
      <c r="E21" s="32" t="s">
        <v>70</v>
      </c>
      <c r="F21" s="33" t="n">
        <v>2</v>
      </c>
      <c r="G21" s="33" t="n">
        <v>2</v>
      </c>
      <c r="H21" s="34" t="n">
        <f aca="false">IF(AND(F21="",G21=""),"",(F21*G21))</f>
        <v>4</v>
      </c>
      <c r="I21" s="34" t="str">
        <f aca="false">IF(H21="","",IF(H21&lt;=5,"ÇOK DÜŞÜK RİSK",IF(AND(H21&gt;5,H21&lt;=9),"DÜŞÜK RİSK",IF(AND(H21&gt;9,H21&lt;=12),"ORTA RİSK",IF(AND(H21&gt;12,H21&lt;=16),"YÜKSEK RİSK",IF(H21&gt;16,"ÇOK YÜKSEK RİSK",""))))))</f>
        <v>ÇOK DÜŞÜK RİSK</v>
      </c>
      <c r="J21" s="32" t="s">
        <v>71</v>
      </c>
      <c r="K21" s="32" t="s">
        <v>72</v>
      </c>
      <c r="L21" s="32" t="s">
        <v>50</v>
      </c>
      <c r="M21" s="33" t="n">
        <v>2</v>
      </c>
      <c r="N21" s="33" t="n">
        <v>2</v>
      </c>
      <c r="O21" s="34" t="n">
        <v>4</v>
      </c>
      <c r="P21" s="34" t="str">
        <f aca="false">IF(O21="","",IF(AND(O21&gt;=1,O21&lt;=5),"ÇOK DÜŞÜK RİSK",IF(AND(O21&gt;5,O21&lt;=9),"DÜŞÜK RİSK",IF(AND(O21&gt;9,O21&lt;=12),"ORTA RİSK",IF(AND(O21&gt;12,O21&lt;=16),"YÜKSEK RİSK",IF(O21&gt;16,"ÇOK YÜKSEK RİSK",""))))))</f>
        <v>ÇOK DÜŞÜK RİSK</v>
      </c>
    </row>
    <row r="22" s="35" customFormat="true" ht="40.5" hidden="false" customHeight="true" outlineLevel="0" collapsed="false">
      <c r="A22" s="28"/>
      <c r="B22" s="36" t="s">
        <v>73</v>
      </c>
      <c r="C22" s="30" t="s">
        <v>74</v>
      </c>
      <c r="D22" s="31" t="s">
        <v>63</v>
      </c>
      <c r="E22" s="32" t="s">
        <v>70</v>
      </c>
      <c r="F22" s="33" t="n">
        <v>2</v>
      </c>
      <c r="G22" s="33" t="n">
        <v>2</v>
      </c>
      <c r="H22" s="34" t="n">
        <f aca="false">IF(AND(F22="",G22=""),"",(F22*G22))</f>
        <v>4</v>
      </c>
      <c r="I22" s="34" t="str">
        <f aca="false">IF(H22="","",IF(H22&lt;=5,"ÇOK DÜŞÜK RİSK",IF(AND(H22&gt;5,H22&lt;=9),"DÜŞÜK RİSK",IF(AND(H22&gt;9,H22&lt;=12),"ORTA RİSK",IF(AND(H22&gt;12,H22&lt;=16),"YÜKSEK RİSK",IF(H22&gt;16,"ÇOK YÜKSEK RİSK",""))))))</f>
        <v>ÇOK DÜŞÜK RİSK</v>
      </c>
      <c r="J22" s="32" t="s">
        <v>75</v>
      </c>
      <c r="K22" s="32" t="s">
        <v>76</v>
      </c>
      <c r="L22" s="32" t="s">
        <v>50</v>
      </c>
      <c r="M22" s="33" t="n">
        <v>2</v>
      </c>
      <c r="N22" s="33" t="n">
        <v>2</v>
      </c>
      <c r="O22" s="34" t="n">
        <v>4</v>
      </c>
      <c r="P22" s="34" t="str">
        <f aca="false">IF(O22="","",IF(AND(O22&gt;=1,O22&lt;=5),"ÇOK DÜŞÜK RİSK",IF(AND(O22&gt;5,O22&lt;=9),"DÜŞÜK RİSK",IF(AND(O22&gt;9,O22&lt;=12),"ORTA RİSK",IF(AND(O22&gt;12,O22&lt;=16),"YÜKSEK RİSK",IF(O22&gt;16,"ÇOK YÜKSEK RİSK",""))))))</f>
        <v>ÇOK DÜŞÜK RİSK</v>
      </c>
    </row>
    <row r="23" s="35" customFormat="true" ht="56.25" hidden="false" customHeight="true" outlineLevel="0" collapsed="false">
      <c r="A23" s="28"/>
      <c r="B23" s="36" t="s">
        <v>77</v>
      </c>
      <c r="C23" s="30" t="s">
        <v>78</v>
      </c>
      <c r="D23" s="31" t="s">
        <v>63</v>
      </c>
      <c r="E23" s="32" t="s">
        <v>79</v>
      </c>
      <c r="F23" s="33" t="n">
        <v>2</v>
      </c>
      <c r="G23" s="33" t="n">
        <v>1</v>
      </c>
      <c r="H23" s="34" t="n">
        <f aca="false">IF(AND(F23="",G23=""),"",(F23*G23))</f>
        <v>2</v>
      </c>
      <c r="I23" s="34" t="str">
        <f aca="false">IF(H23="","",IF(H23&lt;=5,"ÇOK DÜŞÜK RİSK",IF(AND(H23&gt;5,H23&lt;=9),"DÜŞÜK RİSK",IF(AND(H23&gt;9,H23&lt;=12),"ORTA RİSK",IF(AND(H23&gt;12,H23&lt;=16),"YÜKSEK RİSK",IF(H23&gt;16,"ÇOK YÜKSEK RİSK",""))))))</f>
        <v>ÇOK DÜŞÜK RİSK</v>
      </c>
      <c r="J23" s="32" t="s">
        <v>80</v>
      </c>
      <c r="K23" s="32" t="s">
        <v>81</v>
      </c>
      <c r="L23" s="32" t="s">
        <v>50</v>
      </c>
      <c r="M23" s="33" t="n">
        <v>2</v>
      </c>
      <c r="N23" s="33" t="n">
        <v>1</v>
      </c>
      <c r="O23" s="34" t="n">
        <v>2</v>
      </c>
      <c r="P23" s="34" t="str">
        <f aca="false">IF(O23="","",IF(AND(O23&gt;=1,O23&lt;=5),"ÇOK DÜŞÜK RİSK",IF(AND(O23&gt;5,O23&lt;=9),"DÜŞÜK RİSK",IF(AND(O23&gt;9,O23&lt;=12),"ORTA RİSK",IF(AND(O23&gt;12,O23&lt;=16),"YÜKSEK RİSK",IF(O23&gt;16,"ÇOK YÜKSEK RİSK",""))))))</f>
        <v>ÇOK DÜŞÜK RİSK</v>
      </c>
    </row>
    <row r="24" s="35" customFormat="true" ht="12.75" hidden="false" customHeight="false" outlineLevel="0" collapsed="false">
      <c r="A24" s="28"/>
      <c r="B24" s="36"/>
      <c r="C24" s="30"/>
      <c r="D24" s="31"/>
      <c r="E24" s="32"/>
      <c r="F24" s="33"/>
      <c r="G24" s="33"/>
      <c r="H24" s="34"/>
      <c r="I24" s="34"/>
      <c r="J24" s="32"/>
      <c r="K24" s="32"/>
      <c r="L24" s="32"/>
      <c r="M24" s="33"/>
      <c r="N24" s="33"/>
      <c r="O24" s="34"/>
      <c r="P24" s="34"/>
    </row>
    <row r="25" s="35" customFormat="true" ht="27.75" hidden="false" customHeight="true" outlineLevel="0" collapsed="false">
      <c r="A25" s="28"/>
      <c r="B25" s="36"/>
      <c r="C25" s="30"/>
      <c r="D25" s="31"/>
      <c r="E25" s="32"/>
      <c r="F25" s="33"/>
      <c r="G25" s="33"/>
      <c r="H25" s="34"/>
      <c r="I25" s="34"/>
      <c r="J25" s="32"/>
      <c r="K25" s="32"/>
      <c r="L25" s="32"/>
      <c r="M25" s="33"/>
      <c r="N25" s="33"/>
      <c r="O25" s="34"/>
      <c r="P25" s="34"/>
    </row>
    <row r="26" s="35" customFormat="true" ht="21.75" hidden="false" customHeight="true" outlineLevel="0" collapsed="false">
      <c r="A26" s="28"/>
      <c r="B26" s="36"/>
      <c r="C26" s="38"/>
      <c r="D26" s="31"/>
      <c r="E26" s="32"/>
      <c r="F26" s="33"/>
      <c r="G26" s="33"/>
      <c r="H26" s="34"/>
      <c r="I26" s="34"/>
      <c r="J26" s="32"/>
      <c r="K26" s="32"/>
      <c r="L26" s="32"/>
      <c r="M26" s="33"/>
      <c r="N26" s="33"/>
      <c r="O26" s="34"/>
      <c r="P26" s="34"/>
    </row>
    <row r="27" s="35" customFormat="true" ht="54.75" hidden="false" customHeight="true" outlineLevel="0" collapsed="false">
      <c r="A27" s="28"/>
      <c r="B27" s="29" t="s">
        <v>82</v>
      </c>
      <c r="C27" s="38"/>
      <c r="D27" s="31"/>
      <c r="E27" s="32"/>
      <c r="F27" s="33"/>
      <c r="G27" s="33"/>
      <c r="H27" s="34"/>
      <c r="I27" s="34"/>
      <c r="J27" s="32"/>
      <c r="K27" s="32"/>
      <c r="L27" s="32"/>
      <c r="M27" s="33"/>
      <c r="N27" s="33"/>
      <c r="O27" s="34"/>
      <c r="P27" s="34"/>
    </row>
    <row r="28" s="35" customFormat="true" ht="53.25" hidden="false" customHeight="true" outlineLevel="0" collapsed="false">
      <c r="A28" s="28"/>
      <c r="B28" s="36" t="s">
        <v>83</v>
      </c>
      <c r="C28" s="38" t="s">
        <v>84</v>
      </c>
      <c r="D28" s="31" t="s">
        <v>63</v>
      </c>
      <c r="E28" s="32" t="s">
        <v>85</v>
      </c>
      <c r="F28" s="33" t="n">
        <v>2</v>
      </c>
      <c r="G28" s="33" t="n">
        <v>2</v>
      </c>
      <c r="H28" s="34" t="n">
        <f aca="false">IF(AND(F28="",G28=""),"",(F28*G28))</f>
        <v>4</v>
      </c>
      <c r="I28" s="34" t="str">
        <f aca="false">IF(H28="","",IF(H28&lt;=5,"ÇOK DÜŞÜK RİSK",IF(AND(H28&gt;5,H28&lt;=9),"DÜŞÜK RİSK",IF(AND(H28&gt;9,H28&lt;=12),"ORTA RİSK",IF(AND(H28&gt;12,H28&lt;=16),"YÜKSEK RİSK",IF(H28&gt;16,"ÇOK YÜKSEK RİSK",""))))))</f>
        <v>ÇOK DÜŞÜK RİSK</v>
      </c>
      <c r="J28" s="32" t="s">
        <v>86</v>
      </c>
      <c r="K28" s="32" t="s">
        <v>87</v>
      </c>
      <c r="L28" s="32" t="s">
        <v>88</v>
      </c>
      <c r="M28" s="33" t="n">
        <v>2</v>
      </c>
      <c r="N28" s="33" t="n">
        <v>2</v>
      </c>
      <c r="O28" s="34" t="n">
        <f aca="false">IF(AND(M28="",N29=""),"",(M28*N29))</f>
        <v>4</v>
      </c>
      <c r="P28" s="34" t="str">
        <f aca="false">IF(O28="","",IF(AND(O28&gt;=1,O28&lt;=5),"ÇOK DÜŞÜK RİSK",IF(AND(O28&gt;5,O28&lt;=9),"DÜŞÜK RİSK",IF(AND(O28&gt;9,O28&lt;=12),"ORTA RİSK",IF(AND(O28&gt;12,O28&lt;=16),"YÜKSEK RİSK",IF(O28&gt;16,"ÇOK YÜKSEK RİSK",""))))))</f>
        <v>ÇOK DÜŞÜK RİSK</v>
      </c>
    </row>
    <row r="29" s="35" customFormat="true" ht="57" hidden="false" customHeight="true" outlineLevel="0" collapsed="false">
      <c r="A29" s="28"/>
      <c r="B29" s="36" t="s">
        <v>89</v>
      </c>
      <c r="C29" s="38" t="s">
        <v>90</v>
      </c>
      <c r="D29" s="31" t="s">
        <v>63</v>
      </c>
      <c r="E29" s="32" t="s">
        <v>91</v>
      </c>
      <c r="F29" s="33" t="n">
        <v>2</v>
      </c>
      <c r="G29" s="33" t="n">
        <v>2</v>
      </c>
      <c r="H29" s="34" t="n">
        <f aca="false">IF(AND(F29="",G29=""),"",(F29*G29))</f>
        <v>4</v>
      </c>
      <c r="I29" s="34" t="str">
        <f aca="false">IF(H29="","",IF(H29&lt;=5,"ÇOK DÜŞÜK RİSK",IF(AND(H29&gt;5,H29&lt;=9),"DÜŞÜK RİSK",IF(AND(H29&gt;9,H29&lt;=12),"ORTA RİSK",IF(AND(H29&gt;12,H29&lt;=16),"YÜKSEK RİSK",IF(H29&gt;16,"ÇOK YÜKSEK RİSK",""))))))</f>
        <v>ÇOK DÜŞÜK RİSK</v>
      </c>
      <c r="J29" s="32" t="s">
        <v>92</v>
      </c>
      <c r="K29" s="32" t="s">
        <v>87</v>
      </c>
      <c r="L29" s="32" t="s">
        <v>88</v>
      </c>
      <c r="M29" s="33" t="n">
        <v>2</v>
      </c>
      <c r="N29" s="33" t="n">
        <v>2</v>
      </c>
      <c r="O29" s="34" t="n">
        <f aca="false">IF(AND(M29="",N30=""),"",(M29*N30))</f>
        <v>4</v>
      </c>
      <c r="P29" s="34" t="str">
        <f aca="false">IF(O29="","",IF(AND(O29&gt;=1,O29&lt;=5),"ÇOK DÜŞÜK RİSK",IF(AND(O29&gt;5,O29&lt;=9),"DÜŞÜK RİSK",IF(AND(O29&gt;9,O29&lt;=12),"ORTA RİSK",IF(AND(O29&gt;12,O29&lt;=16),"YÜKSEK RİSK",IF(O29&gt;16,"ÇOK YÜKSEK RİSK",""))))))</f>
        <v>ÇOK DÜŞÜK RİSK</v>
      </c>
    </row>
    <row r="30" s="35" customFormat="true" ht="63.75" hidden="false" customHeight="true" outlineLevel="0" collapsed="false">
      <c r="A30" s="28"/>
      <c r="B30" s="36" t="s">
        <v>93</v>
      </c>
      <c r="C30" s="38" t="s">
        <v>94</v>
      </c>
      <c r="D30" s="31" t="s">
        <v>63</v>
      </c>
      <c r="E30" s="32" t="s">
        <v>95</v>
      </c>
      <c r="F30" s="33" t="n">
        <v>2</v>
      </c>
      <c r="G30" s="33" t="n">
        <v>2</v>
      </c>
      <c r="H30" s="34" t="n">
        <f aca="false">IF(AND(F30="",G30=""),"",(F30*G30))</f>
        <v>4</v>
      </c>
      <c r="I30" s="34" t="str">
        <f aca="false">IF(H30="","",IF(H30&lt;=5,"ÇOK DÜŞÜK RİSK",IF(AND(H30&gt;5,H30&lt;=9),"DÜŞÜK RİSK",IF(AND(H30&gt;9,H30&lt;=12),"ORTA RİSK",IF(AND(H30&gt;12,H30&lt;=16),"YÜKSEK RİSK",IF(H30&gt;16,"ÇOK YÜKSEK RİSK",""))))))</f>
        <v>ÇOK DÜŞÜK RİSK</v>
      </c>
      <c r="J30" s="32" t="s">
        <v>96</v>
      </c>
      <c r="K30" s="32" t="s">
        <v>87</v>
      </c>
      <c r="L30" s="32" t="s">
        <v>88</v>
      </c>
      <c r="M30" s="33" t="n">
        <v>2</v>
      </c>
      <c r="N30" s="33" t="n">
        <v>2</v>
      </c>
      <c r="O30" s="34" t="n">
        <f aca="false">IF(AND(M30="",N33=""),"",(M30*N33))</f>
        <v>4</v>
      </c>
      <c r="P30" s="34" t="str">
        <f aca="false">IF(O30="","",IF(AND(O30&gt;=1,O30&lt;=5),"ÇOK DÜŞÜK RİSK",IF(AND(O30&gt;5,O30&lt;=9),"DÜŞÜK RİSK",IF(AND(O30&gt;9,O30&lt;=12),"ORTA RİSK",IF(AND(O30&gt;12,O30&lt;=16),"YÜKSEK RİSK",IF(O30&gt;16,"ÇOK YÜKSEK RİSK",""))))))</f>
        <v>ÇOK DÜŞÜK RİSK</v>
      </c>
    </row>
    <row r="31" s="35" customFormat="true" ht="57.75" hidden="false" customHeight="true" outlineLevel="0" collapsed="false">
      <c r="A31" s="28"/>
      <c r="B31" s="36" t="s">
        <v>97</v>
      </c>
      <c r="C31" s="38" t="s">
        <v>98</v>
      </c>
      <c r="D31" s="31" t="s">
        <v>63</v>
      </c>
      <c r="E31" s="32" t="s">
        <v>99</v>
      </c>
      <c r="F31" s="33" t="n">
        <v>2</v>
      </c>
      <c r="G31" s="33" t="n">
        <v>2</v>
      </c>
      <c r="H31" s="34" t="n">
        <f aca="false">IF(AND(F31="",G31=""),"",(F31*G31))</f>
        <v>4</v>
      </c>
      <c r="I31" s="34" t="str">
        <f aca="false">IF(H31="","",IF(H31&lt;=5,"ÇOK DÜŞÜK RİSK",IF(AND(H31&gt;5,H31&lt;=9),"DÜŞÜK RİSK",IF(AND(H31&gt;9,H31&lt;=12),"ORTA RİSK",IF(AND(H31&gt;12,H31&lt;=16),"YÜKSEK RİSK",IF(H31&gt;16,"ÇOK YÜKSEK RİSK",""))))))</f>
        <v>ÇOK DÜŞÜK RİSK</v>
      </c>
      <c r="J31" s="32" t="s">
        <v>100</v>
      </c>
      <c r="K31" s="32" t="s">
        <v>101</v>
      </c>
      <c r="L31" s="32" t="s">
        <v>88</v>
      </c>
      <c r="M31" s="33" t="n">
        <v>2</v>
      </c>
      <c r="N31" s="33" t="n">
        <v>2</v>
      </c>
      <c r="O31" s="34" t="n">
        <v>4</v>
      </c>
      <c r="P31" s="34" t="str">
        <f aca="false">IF(O31="","",IF(AND(O31&gt;=1,O31&lt;=5),"ÇOK DÜŞÜK RİSK",IF(AND(O31&gt;5,O31&lt;=9),"DÜŞÜK RİSK",IF(AND(O31&gt;9,O31&lt;=12),"ORTA RİSK",IF(AND(O31&gt;12,O31&lt;=16),"YÜKSEK RİSK",IF(O31&gt;16,"ÇOK YÜKSEK RİSK",""))))))</f>
        <v>ÇOK DÜŞÜK RİSK</v>
      </c>
    </row>
    <row r="32" s="35" customFormat="true" ht="59.25" hidden="false" customHeight="true" outlineLevel="0" collapsed="false">
      <c r="A32" s="28"/>
      <c r="B32" s="36" t="s">
        <v>102</v>
      </c>
      <c r="C32" s="38" t="s">
        <v>103</v>
      </c>
      <c r="D32" s="31" t="s">
        <v>63</v>
      </c>
      <c r="E32" s="32" t="s">
        <v>104</v>
      </c>
      <c r="F32" s="33" t="n">
        <v>2</v>
      </c>
      <c r="G32" s="33" t="n">
        <v>2</v>
      </c>
      <c r="H32" s="34" t="n">
        <f aca="false">IF(AND(F32="",G32=""),"",(F32*G32))</f>
        <v>4</v>
      </c>
      <c r="I32" s="34" t="str">
        <f aca="false">IF(H32="","",IF(H32&lt;=5,"ÇOK DÜŞÜK RİSK",IF(AND(H32&gt;5,H32&lt;=9),"DÜŞÜK RİSK",IF(AND(H32&gt;9,H32&lt;=12),"ORTA RİSK",IF(AND(H32&gt;12,H32&lt;=16),"YÜKSEK RİSK",IF(H32&gt;16,"ÇOK YÜKSEK RİSK",""))))))</f>
        <v>ÇOK DÜŞÜK RİSK</v>
      </c>
      <c r="J32" s="32" t="s">
        <v>105</v>
      </c>
      <c r="K32" s="32" t="s">
        <v>101</v>
      </c>
      <c r="L32" s="32" t="s">
        <v>88</v>
      </c>
      <c r="M32" s="33" t="n">
        <v>2</v>
      </c>
      <c r="N32" s="33" t="n">
        <v>2</v>
      </c>
      <c r="O32" s="34" t="n">
        <v>4</v>
      </c>
      <c r="P32" s="34" t="str">
        <f aca="false">IF(O32="","",IF(AND(O32&gt;=1,O32&lt;=5),"ÇOK DÜŞÜK RİSK",IF(AND(O32&gt;5,O32&lt;=9),"DÜŞÜK RİSK",IF(AND(O32&gt;9,O32&lt;=12),"ORTA RİSK",IF(AND(O32&gt;12,O32&lt;=16),"YÜKSEK RİSK",IF(O32&gt;16,"ÇOK YÜKSEK RİSK",""))))))</f>
        <v>ÇOK DÜŞÜK RİSK</v>
      </c>
    </row>
    <row r="33" s="35" customFormat="true" ht="65.25" hidden="false" customHeight="true" outlineLevel="0" collapsed="false">
      <c r="A33" s="28"/>
      <c r="B33" s="36" t="s">
        <v>106</v>
      </c>
      <c r="C33" s="38" t="s">
        <v>107</v>
      </c>
      <c r="D33" s="31" t="s">
        <v>63</v>
      </c>
      <c r="E33" s="32" t="s">
        <v>108</v>
      </c>
      <c r="F33" s="33" t="n">
        <v>2</v>
      </c>
      <c r="G33" s="33" t="n">
        <v>2</v>
      </c>
      <c r="H33" s="34" t="n">
        <f aca="false">IF(AND(F33="",G33=""),"",(F33*G33))</f>
        <v>4</v>
      </c>
      <c r="I33" s="34" t="str">
        <f aca="false">IF(H33="","",IF(H33&lt;=5,"ÇOK DÜŞÜK RİSK",IF(AND(H33&gt;5,H33&lt;=9),"DÜŞÜK RİSK",IF(AND(H33&gt;9,H33&lt;=12),"ORTA RİSK",IF(AND(H33&gt;12,H33&lt;=16),"YÜKSEK RİSK",IF(H33&gt;16,"ÇOK YÜKSEK RİSK",""))))))</f>
        <v>ÇOK DÜŞÜK RİSK</v>
      </c>
      <c r="J33" s="32" t="s">
        <v>109</v>
      </c>
      <c r="K33" s="32" t="s">
        <v>101</v>
      </c>
      <c r="L33" s="32" t="s">
        <v>88</v>
      </c>
      <c r="M33" s="33" t="n">
        <v>2</v>
      </c>
      <c r="N33" s="33" t="n">
        <v>2</v>
      </c>
      <c r="O33" s="34" t="n">
        <v>4</v>
      </c>
      <c r="P33" s="34" t="str">
        <f aca="false">IF(O33="","",IF(AND(O33&gt;=1,O33&lt;=5),"ÇOK DÜŞÜK RİSK",IF(AND(O33&gt;5,O33&lt;=9),"DÜŞÜK RİSK",IF(AND(O33&gt;9,O33&lt;=12),"ORTA RİSK",IF(AND(O33&gt;12,O33&lt;=16),"YÜKSEK RİSK",IF(O33&gt;16,"ÇOK YÜKSEK RİSK",""))))))</f>
        <v>ÇOK DÜŞÜK RİSK</v>
      </c>
    </row>
    <row r="34" s="35" customFormat="true" ht="21.75" hidden="false" customHeight="true" outlineLevel="0" collapsed="false">
      <c r="A34" s="28"/>
      <c r="B34" s="29" t="s">
        <v>110</v>
      </c>
      <c r="C34" s="30"/>
      <c r="D34" s="31"/>
      <c r="E34" s="32"/>
      <c r="F34" s="33"/>
      <c r="G34" s="33"/>
      <c r="H34" s="34"/>
      <c r="I34" s="34"/>
      <c r="J34" s="32"/>
      <c r="K34" s="32"/>
      <c r="L34" s="32"/>
      <c r="M34" s="33"/>
      <c r="N34" s="33"/>
      <c r="O34" s="34"/>
      <c r="P34" s="34"/>
    </row>
    <row r="35" s="35" customFormat="true" ht="45" hidden="false" customHeight="true" outlineLevel="0" collapsed="false">
      <c r="A35" s="28"/>
      <c r="B35" s="36" t="s">
        <v>111</v>
      </c>
      <c r="C35" s="30" t="s">
        <v>112</v>
      </c>
      <c r="D35" s="31" t="s">
        <v>113</v>
      </c>
      <c r="E35" s="32" t="s">
        <v>114</v>
      </c>
      <c r="F35" s="33" t="n">
        <v>1</v>
      </c>
      <c r="G35" s="33" t="n">
        <v>2</v>
      </c>
      <c r="H35" s="34" t="n">
        <f aca="false">IF(AND(F35="",G35=""),"",(F35*G35))</f>
        <v>2</v>
      </c>
      <c r="I35" s="34" t="str">
        <f aca="false">IF(H35="","",IF(H35&lt;=5,"ÇOK DÜŞÜK RİSK",IF(AND(H35&gt;5,H35&lt;=9),"DÜŞÜK RİSK",IF(AND(H35&gt;9,H35&lt;=12),"ORTA RİSK",IF(AND(H35&gt;12,H35&lt;=16),"YÜKSEK RİSK",IF(H35&gt;16,"ÇOK YÜKSEK RİSK",""))))))</f>
        <v>ÇOK DÜŞÜK RİSK</v>
      </c>
      <c r="J35" s="32" t="s">
        <v>115</v>
      </c>
      <c r="K35" s="32" t="s">
        <v>116</v>
      </c>
      <c r="L35" s="32" t="s">
        <v>117</v>
      </c>
      <c r="M35" s="33" t="n">
        <v>1</v>
      </c>
      <c r="N35" s="33" t="n">
        <v>2</v>
      </c>
      <c r="O35" s="34" t="n">
        <f aca="false">IF(AND(M35="",N36=""),"",(M35*N36))</f>
        <v>2</v>
      </c>
      <c r="P35" s="34" t="str">
        <f aca="false">IF(O35="","",IF(AND(O35&gt;=1,O35&lt;=5),"ÇOK DÜŞÜK RİSK",IF(AND(O35&gt;5,O35&lt;=9),"DÜŞÜK RİSK",IF(AND(O35&gt;9,O35&lt;=12),"ORTA RİSK",IF(AND(O35&gt;12,O35&lt;=16),"YÜKSEK RİSK",IF(O35&gt;16,"ÇOK YÜKSEK RİSK",""))))))</f>
        <v>ÇOK DÜŞÜK RİSK</v>
      </c>
    </row>
    <row r="36" s="35" customFormat="true" ht="56.25" hidden="false" customHeight="true" outlineLevel="0" collapsed="false">
      <c r="A36" s="28"/>
      <c r="B36" s="36" t="s">
        <v>118</v>
      </c>
      <c r="C36" s="30" t="s">
        <v>119</v>
      </c>
      <c r="D36" s="31" t="s">
        <v>120</v>
      </c>
      <c r="E36" s="32" t="s">
        <v>114</v>
      </c>
      <c r="F36" s="33" t="n">
        <v>1</v>
      </c>
      <c r="G36" s="33" t="n">
        <v>2</v>
      </c>
      <c r="H36" s="34" t="n">
        <f aca="false">IF(AND(F36="",G36=""),"",(F36*G36))</f>
        <v>2</v>
      </c>
      <c r="I36" s="34" t="str">
        <f aca="false">IF(H36="","",IF(H36&lt;=5,"ÇOK DÜŞÜK RİSK",IF(AND(H36&gt;5,H36&lt;=9),"DÜŞÜK RİSK",IF(AND(H36&gt;9,H36&lt;=12),"ORTA RİSK",IF(AND(H36&gt;12,H36&lt;=16),"YÜKSEK RİSK",IF(H36&gt;16,"ÇOK YÜKSEK RİSK",""))))))</f>
        <v>ÇOK DÜŞÜK RİSK</v>
      </c>
      <c r="J36" s="32" t="s">
        <v>121</v>
      </c>
      <c r="K36" s="32" t="s">
        <v>116</v>
      </c>
      <c r="L36" s="32" t="s">
        <v>117</v>
      </c>
      <c r="M36" s="33" t="n">
        <v>1</v>
      </c>
      <c r="N36" s="33" t="n">
        <v>2</v>
      </c>
      <c r="O36" s="34" t="n">
        <f aca="false">IF(AND(M36="",N37=""),"",(M36*N37))</f>
        <v>2</v>
      </c>
      <c r="P36" s="34" t="str">
        <f aca="false">IF(O36="","",IF(AND(O36&gt;=1,O36&lt;=5),"ÇOK DÜŞÜK RİSK",IF(AND(O36&gt;5,O36&lt;=9),"DÜŞÜK RİSK",IF(AND(O36&gt;9,O36&lt;=12),"ORTA RİSK",IF(AND(O36&gt;12,O36&lt;=16),"YÜKSEK RİSK",IF(O36&gt;16,"ÇOK YÜKSEK RİSK",""))))))</f>
        <v>ÇOK DÜŞÜK RİSK</v>
      </c>
    </row>
    <row r="37" s="35" customFormat="true" ht="41.25" hidden="false" customHeight="true" outlineLevel="0" collapsed="false">
      <c r="A37" s="28"/>
      <c r="B37" s="36" t="s">
        <v>122</v>
      </c>
      <c r="C37" s="30" t="s">
        <v>123</v>
      </c>
      <c r="D37" s="31" t="s">
        <v>124</v>
      </c>
      <c r="E37" s="32" t="s">
        <v>114</v>
      </c>
      <c r="F37" s="33" t="n">
        <v>1</v>
      </c>
      <c r="G37" s="33" t="n">
        <v>2</v>
      </c>
      <c r="H37" s="34" t="n">
        <f aca="false">IF(AND(F37="",G37=""),"",(F37*G37))</f>
        <v>2</v>
      </c>
      <c r="I37" s="34" t="str">
        <f aca="false">IF(H37="","",IF(H37&lt;=5,"ÇOK DÜŞÜK RİSK",IF(AND(H37&gt;5,H37&lt;=9),"DÜŞÜK RİSK",IF(AND(H37&gt;9,H37&lt;=12),"ORTA RİSK",IF(AND(H37&gt;12,H37&lt;=16),"YÜKSEK RİSK",IF(H37&gt;16,"ÇOK YÜKSEK RİSK",""))))))</f>
        <v>ÇOK DÜŞÜK RİSK</v>
      </c>
      <c r="J37" s="32" t="s">
        <v>125</v>
      </c>
      <c r="K37" s="32" t="s">
        <v>43</v>
      </c>
      <c r="L37" s="32" t="s">
        <v>117</v>
      </c>
      <c r="M37" s="33" t="n">
        <v>1</v>
      </c>
      <c r="N37" s="33" t="n">
        <v>2</v>
      </c>
      <c r="O37" s="34" t="n">
        <f aca="false">IF(AND(M37="",N38=""),"",(M37*N38))</f>
        <v>2</v>
      </c>
      <c r="P37" s="34" t="str">
        <f aca="false">IF(O37="","",IF(AND(O37&gt;=1,O37&lt;=5),"ÇOK DÜŞÜK RİSK",IF(AND(O37&gt;5,O37&lt;=9),"DÜŞÜK RİSK",IF(AND(O37&gt;9,O37&lt;=12),"ORTA RİSK",IF(AND(O37&gt;12,O37&lt;=16),"YÜKSEK RİSK",IF(O37&gt;16,"ÇOK YÜKSEK RİSK",""))))))</f>
        <v>ÇOK DÜŞÜK RİSK</v>
      </c>
    </row>
    <row r="38" s="35" customFormat="true" ht="60.75" hidden="false" customHeight="true" outlineLevel="0" collapsed="false">
      <c r="A38" s="28"/>
      <c r="B38" s="36" t="s">
        <v>126</v>
      </c>
      <c r="C38" s="30" t="s">
        <v>127</v>
      </c>
      <c r="D38" s="31" t="s">
        <v>124</v>
      </c>
      <c r="E38" s="32" t="s">
        <v>128</v>
      </c>
      <c r="F38" s="33" t="n">
        <v>1</v>
      </c>
      <c r="G38" s="33" t="n">
        <v>2</v>
      </c>
      <c r="H38" s="34" t="n">
        <f aca="false">IF(AND(F38="",G38=""),"",(F38*G38))</f>
        <v>2</v>
      </c>
      <c r="I38" s="34" t="str">
        <f aca="false">IF(H38="","",IF(H38&lt;=5,"ÇOK DÜŞÜK RİSK",IF(AND(H38&gt;5,H38&lt;=9),"DÜŞÜK RİSK",IF(AND(H38&gt;9,H38&lt;=12),"ORTA RİSK",IF(AND(H38&gt;12,H38&lt;=16),"YÜKSEK RİSK",IF(H38&gt;16,"ÇOK YÜKSEK RİSK",""))))))</f>
        <v>ÇOK DÜŞÜK RİSK</v>
      </c>
      <c r="J38" s="32" t="s">
        <v>129</v>
      </c>
      <c r="K38" s="32" t="s">
        <v>43</v>
      </c>
      <c r="L38" s="32" t="s">
        <v>130</v>
      </c>
      <c r="M38" s="33" t="n">
        <v>1</v>
      </c>
      <c r="N38" s="33" t="n">
        <v>2</v>
      </c>
      <c r="O38" s="34" t="n">
        <v>2</v>
      </c>
      <c r="P38" s="34" t="str">
        <f aca="false">IF(O38="","",IF(AND(O38&gt;=1,O38&lt;=5),"ÇOK DÜŞÜK RİSK",IF(AND(O38&gt;5,O38&lt;=9),"DÜŞÜK RİSK",IF(AND(O38&gt;9,O38&lt;=12),"ORTA RİSK",IF(AND(O38&gt;12,O38&lt;=16),"YÜKSEK RİSK",IF(O38&gt;16,"ÇOK YÜKSEK RİSK",""))))))</f>
        <v>ÇOK DÜŞÜK RİSK</v>
      </c>
    </row>
    <row r="39" s="35" customFormat="true" ht="21" hidden="false" customHeight="true" outlineLevel="0" collapsed="false">
      <c r="A39" s="28"/>
      <c r="B39" s="36"/>
      <c r="C39" s="30"/>
      <c r="D39" s="31"/>
      <c r="E39" s="32"/>
      <c r="F39" s="33"/>
      <c r="G39" s="33"/>
      <c r="H39" s="34"/>
      <c r="I39" s="34"/>
      <c r="J39" s="32"/>
      <c r="K39" s="32"/>
      <c r="L39" s="32"/>
      <c r="M39" s="33"/>
      <c r="N39" s="33"/>
      <c r="O39" s="34"/>
      <c r="P39" s="34"/>
    </row>
    <row r="40" s="35" customFormat="true" ht="30" hidden="false" customHeight="true" outlineLevel="0" collapsed="false">
      <c r="A40" s="28"/>
      <c r="B40" s="36"/>
      <c r="C40" s="30"/>
      <c r="D40" s="31"/>
      <c r="E40" s="32"/>
      <c r="F40" s="33"/>
      <c r="G40" s="33"/>
      <c r="H40" s="34"/>
      <c r="I40" s="34"/>
      <c r="J40" s="32"/>
      <c r="K40" s="32"/>
      <c r="L40" s="32"/>
      <c r="M40" s="33"/>
      <c r="N40" s="33"/>
      <c r="O40" s="34"/>
      <c r="P40" s="34"/>
    </row>
    <row r="41" s="35" customFormat="true" ht="28.5" hidden="false" customHeight="true" outlineLevel="0" collapsed="false">
      <c r="A41" s="28"/>
      <c r="B41" s="36"/>
      <c r="C41" s="30"/>
      <c r="D41" s="31"/>
      <c r="E41" s="32"/>
      <c r="F41" s="33"/>
      <c r="G41" s="33"/>
      <c r="H41" s="34"/>
      <c r="I41" s="34"/>
      <c r="J41" s="32"/>
      <c r="K41" s="32"/>
      <c r="L41" s="32"/>
      <c r="M41" s="33"/>
      <c r="N41" s="33"/>
      <c r="O41" s="34"/>
      <c r="P41" s="34"/>
    </row>
    <row r="42" s="35" customFormat="true" ht="28.5" hidden="false" customHeight="true" outlineLevel="0" collapsed="false">
      <c r="A42" s="28"/>
      <c r="B42" s="36"/>
      <c r="C42" s="30"/>
      <c r="D42" s="31"/>
      <c r="E42" s="32"/>
      <c r="F42" s="33"/>
      <c r="G42" s="33"/>
      <c r="H42" s="34"/>
      <c r="I42" s="34"/>
      <c r="J42" s="32"/>
      <c r="K42" s="32"/>
      <c r="L42" s="32"/>
      <c r="M42" s="33"/>
      <c r="N42" s="33"/>
      <c r="O42" s="34"/>
      <c r="P42" s="34"/>
    </row>
    <row r="43" s="35" customFormat="true" ht="29.25" hidden="false" customHeight="true" outlineLevel="0" collapsed="false">
      <c r="A43" s="28"/>
      <c r="B43" s="36"/>
      <c r="C43" s="30"/>
      <c r="D43" s="31"/>
      <c r="E43" s="32"/>
      <c r="F43" s="33"/>
      <c r="G43" s="33"/>
      <c r="H43" s="34"/>
      <c r="I43" s="34"/>
      <c r="J43" s="32"/>
      <c r="K43" s="32"/>
      <c r="L43" s="32"/>
      <c r="M43" s="33"/>
      <c r="N43" s="33"/>
      <c r="O43" s="34"/>
      <c r="P43" s="34"/>
    </row>
    <row r="44" s="35" customFormat="true" ht="24.75" hidden="false" customHeight="true" outlineLevel="0" collapsed="false">
      <c r="A44" s="28"/>
      <c r="B44" s="36"/>
      <c r="C44" s="30"/>
      <c r="D44" s="31"/>
      <c r="E44" s="32"/>
      <c r="F44" s="33"/>
      <c r="G44" s="33"/>
      <c r="H44" s="34"/>
      <c r="I44" s="34"/>
      <c r="J44" s="32"/>
      <c r="K44" s="32"/>
      <c r="L44" s="32"/>
      <c r="M44" s="33"/>
      <c r="N44" s="33"/>
      <c r="O44" s="34"/>
      <c r="P44" s="34"/>
    </row>
    <row r="45" s="35" customFormat="true" ht="23.25" hidden="false" customHeight="true" outlineLevel="0" collapsed="false">
      <c r="A45" s="28"/>
      <c r="B45" s="36"/>
      <c r="C45" s="30"/>
      <c r="D45" s="31"/>
      <c r="E45" s="32"/>
      <c r="F45" s="33"/>
      <c r="G45" s="33"/>
      <c r="H45" s="34"/>
      <c r="I45" s="34"/>
      <c r="J45" s="32"/>
      <c r="K45" s="32"/>
      <c r="L45" s="32"/>
      <c r="M45" s="33"/>
      <c r="N45" s="33"/>
      <c r="O45" s="34"/>
      <c r="P45" s="34"/>
    </row>
    <row r="46" s="35" customFormat="true" ht="28.5" hidden="false" customHeight="true" outlineLevel="0" collapsed="false">
      <c r="A46" s="28"/>
      <c r="B46" s="36"/>
      <c r="C46" s="30"/>
      <c r="D46" s="31"/>
      <c r="E46" s="32"/>
      <c r="F46" s="33"/>
      <c r="G46" s="33"/>
      <c r="H46" s="34"/>
      <c r="I46" s="34"/>
      <c r="J46" s="32"/>
      <c r="K46" s="32"/>
      <c r="L46" s="32"/>
      <c r="M46" s="33"/>
      <c r="N46" s="33"/>
      <c r="O46" s="34"/>
      <c r="P46" s="34"/>
    </row>
    <row r="47" s="35" customFormat="true" ht="20.25" hidden="false" customHeight="true" outlineLevel="0" collapsed="false">
      <c r="A47" s="28"/>
      <c r="B47" s="36"/>
      <c r="C47" s="30"/>
      <c r="D47" s="31"/>
      <c r="E47" s="32"/>
      <c r="F47" s="33"/>
      <c r="G47" s="33"/>
      <c r="H47" s="34"/>
      <c r="I47" s="34"/>
      <c r="J47" s="32"/>
      <c r="K47" s="32"/>
      <c r="L47" s="32"/>
      <c r="M47" s="33"/>
      <c r="N47" s="33"/>
      <c r="O47" s="34"/>
      <c r="P47" s="34"/>
    </row>
    <row r="48" s="35" customFormat="true" ht="24.75" hidden="false" customHeight="true" outlineLevel="0" collapsed="false">
      <c r="A48" s="28"/>
      <c r="B48" s="36"/>
      <c r="C48" s="30"/>
      <c r="D48" s="31"/>
      <c r="E48" s="32"/>
      <c r="F48" s="33"/>
      <c r="G48" s="33"/>
      <c r="H48" s="34"/>
      <c r="I48" s="34"/>
      <c r="J48" s="32"/>
      <c r="K48" s="32"/>
      <c r="L48" s="32"/>
      <c r="M48" s="33"/>
      <c r="N48" s="33"/>
      <c r="O48" s="34"/>
      <c r="P48" s="34"/>
    </row>
    <row r="49" s="35" customFormat="true" ht="60" hidden="false" customHeight="true" outlineLevel="0" collapsed="false">
      <c r="A49" s="28"/>
      <c r="B49" s="39"/>
      <c r="C49" s="40"/>
      <c r="D49" s="41"/>
      <c r="E49" s="42"/>
      <c r="F49" s="33"/>
      <c r="G49" s="33"/>
      <c r="H49" s="34" t="str">
        <f aca="false">IF(AND(F49="",G49=""),"",(F49*G49))</f>
        <v/>
      </c>
      <c r="I49" s="34"/>
      <c r="J49" s="32"/>
      <c r="K49" s="32"/>
      <c r="L49" s="32"/>
      <c r="M49" s="33"/>
      <c r="N49" s="32"/>
      <c r="O49" s="34" t="str">
        <f aca="false">IF(AND(M49="",N49=""),"",(M49*N49))</f>
        <v/>
      </c>
      <c r="P49" s="34" t="str">
        <f aca="false">IF(O49="","",IF(AND(O49&gt;=1,O49&lt;=5),"ÇOK DÜŞÜK RİSK",IF(AND(O49&gt;5,O49&lt;=9),"DÜŞÜK RİSK",IF(AND(O49&gt;9,O49&lt;=12),"ORTA RİSK",IF(AND(O49&gt;12,O49&lt;=16),"YÜKSEK RİSK",IF(O49&gt;16,"ÇOK YÜKSEK RİSK",""))))))</f>
        <v/>
      </c>
    </row>
    <row r="50" s="35" customFormat="true" ht="60.75" hidden="false" customHeight="true" outlineLevel="0" collapsed="false">
      <c r="A50" s="28"/>
      <c r="B50" s="39"/>
      <c r="C50" s="40"/>
      <c r="D50" s="41"/>
      <c r="E50" s="42"/>
      <c r="F50" s="33"/>
      <c r="G50" s="33"/>
      <c r="H50" s="34" t="str">
        <f aca="false">IF(AND(F50="",G50=""),"",(F50*G50))</f>
        <v/>
      </c>
      <c r="I50" s="34"/>
      <c r="J50" s="32"/>
      <c r="K50" s="32"/>
      <c r="L50" s="32"/>
      <c r="M50" s="33"/>
      <c r="N50" s="32"/>
      <c r="O50" s="34" t="str">
        <f aca="false">IF(AND(M50="",N50=""),"",(M50*N50))</f>
        <v/>
      </c>
      <c r="P50" s="34" t="str">
        <f aca="false">IF(O50="","",IF(AND(O50&gt;=1,O50&lt;=5),"ÇOK DÜŞÜK RİSK",IF(AND(O50&gt;5,O50&lt;=9),"DÜŞÜK RİSK",IF(AND(O50&gt;9,O50&lt;=12),"ORTA RİSK",IF(AND(O50&gt;12,O50&lt;=16),"YÜKSEK RİSK",IF(O50&gt;16,"ÇOK YÜKSEK RİSK",""))))))</f>
        <v/>
      </c>
    </row>
    <row r="51" s="35" customFormat="true" ht="59.25" hidden="false" customHeight="true" outlineLevel="0" collapsed="false">
      <c r="A51" s="28"/>
      <c r="B51" s="43"/>
      <c r="C51" s="40"/>
      <c r="D51" s="41"/>
      <c r="E51" s="42"/>
      <c r="F51" s="33"/>
      <c r="G51" s="33"/>
      <c r="H51" s="34" t="str">
        <f aca="false">IF(AND(F51="",G51=""),"",(F51*G51))</f>
        <v/>
      </c>
      <c r="I51" s="34"/>
      <c r="J51" s="32"/>
      <c r="K51" s="32"/>
      <c r="L51" s="32"/>
      <c r="M51" s="33"/>
      <c r="N51" s="32"/>
      <c r="O51" s="34" t="str">
        <f aca="false">IF(AND(M51="",N51=""),"",(M51*N51))</f>
        <v/>
      </c>
      <c r="P51" s="34" t="str">
        <f aca="false">IF(O51="","",IF(AND(O51&gt;=1,O51&lt;=5),"ÇOK DÜŞÜK RİSK",IF(AND(O51&gt;5,O51&lt;=9),"DÜŞÜK RİSK",IF(AND(O51&gt;9,O51&lt;=12),"ORTA RİSK",IF(AND(O51&gt;12,O51&lt;=16),"YÜKSEK RİSK",IF(O51&gt;16,"ÇOK YÜKSEK RİSK",""))))))</f>
        <v/>
      </c>
    </row>
    <row r="52" s="35" customFormat="true" ht="62.25" hidden="false" customHeight="true" outlineLevel="0" collapsed="false">
      <c r="A52" s="28"/>
      <c r="B52" s="43"/>
      <c r="C52" s="40"/>
      <c r="D52" s="41"/>
      <c r="E52" s="42"/>
      <c r="F52" s="33"/>
      <c r="G52" s="33"/>
      <c r="H52" s="34" t="str">
        <f aca="false">IF(AND(F52="",G52=""),"",(F52*G52))</f>
        <v/>
      </c>
      <c r="I52" s="34"/>
      <c r="J52" s="32"/>
      <c r="K52" s="32"/>
      <c r="L52" s="32"/>
      <c r="M52" s="33"/>
      <c r="N52" s="32"/>
      <c r="O52" s="34" t="str">
        <f aca="false">IF(AND(M52="",N52=""),"",(M52*N52))</f>
        <v/>
      </c>
      <c r="P52" s="34" t="str">
        <f aca="false">IF(O52="","",IF(AND(O52&gt;=1,O52&lt;=5),"ÇOK DÜŞÜK RİSK",IF(AND(O52&gt;5,O52&lt;=9),"DÜŞÜK RİSK",IF(AND(O52&gt;9,O52&lt;=12),"ORTA RİSK",IF(AND(O52&gt;12,O52&lt;=16),"YÜKSEK RİSK",IF(O52&gt;16,"ÇOK YÜKSEK RİSK",""))))))</f>
        <v/>
      </c>
    </row>
    <row r="53" s="35" customFormat="true" ht="57" hidden="false" customHeight="true" outlineLevel="0" collapsed="false">
      <c r="A53" s="28"/>
      <c r="B53" s="43"/>
      <c r="C53" s="40"/>
      <c r="D53" s="41"/>
      <c r="E53" s="42"/>
      <c r="F53" s="33"/>
      <c r="G53" s="33"/>
      <c r="H53" s="34" t="str">
        <f aca="false">IF(AND(F53="",G53=""),"",(F53*G53))</f>
        <v/>
      </c>
      <c r="I53" s="34"/>
      <c r="J53" s="32"/>
      <c r="K53" s="32"/>
      <c r="L53" s="32"/>
      <c r="M53" s="33"/>
      <c r="N53" s="32"/>
      <c r="O53" s="34" t="str">
        <f aca="false">IF(AND(M53="",N53=""),"",(M53*N53))</f>
        <v/>
      </c>
      <c r="P53" s="34" t="str">
        <f aca="false">IF(O53="","",IF(AND(O53&gt;=1,O53&lt;=5),"ÇOK DÜŞÜK RİSK",IF(AND(O53&gt;5,O53&lt;=9),"DÜŞÜK RİSK",IF(AND(O53&gt;9,O53&lt;=12),"ORTA RİSK",IF(AND(O53&gt;12,O53&lt;=16),"YÜKSEK RİSK",IF(O53&gt;16,"ÇOK YÜKSEK RİSK",""))))))</f>
        <v/>
      </c>
    </row>
    <row r="54" s="35" customFormat="true" ht="59.25" hidden="false" customHeight="true" outlineLevel="0" collapsed="false">
      <c r="A54" s="28"/>
      <c r="B54" s="43"/>
      <c r="C54" s="40"/>
      <c r="D54" s="41"/>
      <c r="E54" s="42"/>
      <c r="F54" s="33"/>
      <c r="G54" s="33"/>
      <c r="H54" s="34" t="str">
        <f aca="false">IF(AND(F54="",G54=""),"",(F54*G54))</f>
        <v/>
      </c>
      <c r="I54" s="34"/>
      <c r="J54" s="32"/>
      <c r="K54" s="32"/>
      <c r="L54" s="32"/>
      <c r="M54" s="33"/>
      <c r="N54" s="32"/>
      <c r="O54" s="34" t="str">
        <f aca="false">IF(AND(M54="",N54=""),"",(M54*N54))</f>
        <v/>
      </c>
      <c r="P54" s="34" t="str">
        <f aca="false">IF(O54="","",IF(AND(O54&gt;=1,O54&lt;=5),"ÇOK DÜŞÜK RİSK",IF(AND(O54&gt;5,O54&lt;=9),"DÜŞÜK RİSK",IF(AND(O54&gt;9,O54&lt;=12),"ORTA RİSK",IF(AND(O54&gt;12,O54&lt;=16),"YÜKSEK RİSK",IF(O54&gt;16,"ÇOK YÜKSEK RİSK",""))))))</f>
        <v/>
      </c>
    </row>
    <row r="55" s="35" customFormat="true" ht="57" hidden="false" customHeight="true" outlineLevel="0" collapsed="false">
      <c r="A55" s="28"/>
      <c r="B55" s="43"/>
      <c r="C55" s="43"/>
      <c r="D55" s="41"/>
      <c r="E55" s="42"/>
      <c r="F55" s="33"/>
      <c r="G55" s="33"/>
      <c r="H55" s="34" t="str">
        <f aca="false">IF(AND(F55="",G55=""),"",(F55*G55))</f>
        <v/>
      </c>
      <c r="I55" s="34"/>
      <c r="J55" s="32"/>
      <c r="K55" s="32"/>
      <c r="L55" s="32"/>
      <c r="M55" s="33"/>
      <c r="N55" s="32"/>
      <c r="O55" s="34" t="str">
        <f aca="false">IF(AND(M55="",N55=""),"",(M55*N55))</f>
        <v/>
      </c>
      <c r="P55" s="34" t="str">
        <f aca="false">IF(O55="","",IF(AND(O55&gt;=1,O55&lt;=5),"ÇOK DÜŞÜK RİSK",IF(AND(O55&gt;5,O55&lt;=9),"DÜŞÜK RİSK",IF(AND(O55&gt;9,O55&lt;=12),"ORTA RİSK",IF(AND(O55&gt;12,O55&lt;=16),"YÜKSEK RİSK",IF(O55&gt;16,"ÇOK YÜKSEK RİSK",""))))))</f>
        <v/>
      </c>
    </row>
    <row r="56" s="35" customFormat="true" ht="43.5" hidden="false" customHeight="true" outlineLevel="0" collapsed="false">
      <c r="A56" s="28"/>
      <c r="B56" s="43"/>
      <c r="C56" s="40"/>
      <c r="D56" s="41"/>
      <c r="E56" s="42"/>
      <c r="F56" s="33"/>
      <c r="G56" s="33"/>
      <c r="H56" s="34" t="str">
        <f aca="false">IF(AND(F56="",G56=""),"",(F56*G56))</f>
        <v/>
      </c>
      <c r="I56" s="34"/>
      <c r="J56" s="32"/>
      <c r="K56" s="32"/>
      <c r="L56" s="32"/>
      <c r="M56" s="33"/>
      <c r="N56" s="32"/>
      <c r="O56" s="34" t="str">
        <f aca="false">IF(AND(M56="",N56=""),"",(M56*N56))</f>
        <v/>
      </c>
      <c r="P56" s="34" t="str">
        <f aca="false">IF(O56="","",IF(AND(O56&gt;=1,O56&lt;=5),"ÇOK DÜŞÜK RİSK",IF(AND(O56&gt;5,O56&lt;=9),"DÜŞÜK RİSK",IF(AND(O56&gt;9,O56&lt;=12),"ORTA RİSK",IF(AND(O56&gt;12,O56&lt;=16),"YÜKSEK RİSK",IF(O56&gt;16,"ÇOK YÜKSEK RİSK",""))))))</f>
        <v/>
      </c>
    </row>
    <row r="57" s="35" customFormat="true" ht="50.25" hidden="false" customHeight="true" outlineLevel="0" collapsed="false">
      <c r="A57" s="28"/>
      <c r="B57" s="43"/>
      <c r="C57" s="40"/>
      <c r="D57" s="41"/>
      <c r="E57" s="42"/>
      <c r="F57" s="33"/>
      <c r="G57" s="33"/>
      <c r="H57" s="34" t="str">
        <f aca="false">IF(AND(F57="",G57=""),"",(F57*G57))</f>
        <v/>
      </c>
      <c r="I57" s="34"/>
      <c r="J57" s="32"/>
      <c r="K57" s="32"/>
      <c r="L57" s="32"/>
      <c r="M57" s="33"/>
      <c r="N57" s="32"/>
      <c r="O57" s="34" t="str">
        <f aca="false">IF(AND(M57="",N57=""),"",(M57*N57))</f>
        <v/>
      </c>
      <c r="P57" s="34" t="str">
        <f aca="false">IF(O57="","",IF(AND(O57&gt;=1,O57&lt;=5),"ÇOK DÜŞÜK RİSK",IF(AND(O57&gt;5,O57&lt;=9),"DÜŞÜK RİSK",IF(AND(O57&gt;9,O57&lt;=12),"ORTA RİSK",IF(AND(O57&gt;12,O57&lt;=16),"YÜKSEK RİSK",IF(O57&gt;16,"ÇOK YÜKSEK RİSK",""))))))</f>
        <v/>
      </c>
    </row>
    <row r="58" s="35" customFormat="true" ht="12.75" hidden="false" customHeight="false" outlineLevel="0" collapsed="false">
      <c r="A58" s="28"/>
      <c r="B58" s="43"/>
      <c r="C58" s="43"/>
      <c r="D58" s="41"/>
      <c r="E58" s="42"/>
      <c r="F58" s="33"/>
      <c r="G58" s="33"/>
      <c r="H58" s="34" t="str">
        <f aca="false">IF(AND(F58="",G58=""),"",(F58*G58))</f>
        <v/>
      </c>
      <c r="I58" s="34"/>
      <c r="J58" s="32"/>
      <c r="K58" s="32"/>
      <c r="L58" s="32"/>
      <c r="M58" s="33"/>
      <c r="N58" s="32"/>
      <c r="O58" s="34" t="str">
        <f aca="false">IF(AND(M58="",N58=""),"",(M58*N58))</f>
        <v/>
      </c>
      <c r="P58" s="34" t="str">
        <f aca="false">IF(O58="","",IF(AND(O58&gt;=1,O58&lt;=5),"ÇOK DÜŞÜK RİSK",IF(AND(O58&gt;5,O58&lt;=9),"DÜŞÜK RİSK",IF(AND(O58&gt;9,O58&lt;=12),"ORTA RİSK",IF(AND(O58&gt;12,O58&lt;=16),"YÜKSEK RİSK",IF(O58&gt;16,"ÇOK YÜKSEK RİSK",""))))))</f>
        <v/>
      </c>
    </row>
    <row r="59" s="35" customFormat="true" ht="60" hidden="false" customHeight="true" outlineLevel="0" collapsed="false">
      <c r="A59" s="28"/>
      <c r="B59" s="43"/>
      <c r="C59" s="43"/>
      <c r="D59" s="41"/>
      <c r="E59" s="42"/>
      <c r="F59" s="33"/>
      <c r="G59" s="33"/>
      <c r="H59" s="34" t="str">
        <f aca="false">IF(AND(F59="",G59=""),"",(F59*G59))</f>
        <v/>
      </c>
      <c r="I59" s="34"/>
      <c r="J59" s="32"/>
      <c r="K59" s="32"/>
      <c r="L59" s="32"/>
      <c r="M59" s="33"/>
      <c r="N59" s="32"/>
      <c r="O59" s="34" t="str">
        <f aca="false">IF(AND(M59="",N59=""),"",(M59*N59))</f>
        <v/>
      </c>
      <c r="P59" s="34" t="str">
        <f aca="false">IF(O59="","",IF(AND(O59&gt;=1,O59&lt;=5),"ÇOK DÜŞÜK RİSK",IF(AND(O59&gt;5,O59&lt;=9),"DÜŞÜK RİSK",IF(AND(O59&gt;9,O59&lt;=12),"ORTA RİSK",IF(AND(O59&gt;12,O59&lt;=16),"YÜKSEK RİSK",IF(O59&gt;16,"ÇOK YÜKSEK RİSK",""))))))</f>
        <v/>
      </c>
    </row>
    <row r="60" s="35" customFormat="true" ht="12.75" hidden="false" customHeight="false" outlineLevel="0" collapsed="false">
      <c r="A60" s="28"/>
      <c r="B60" s="43"/>
      <c r="C60" s="40"/>
      <c r="D60" s="41"/>
      <c r="E60" s="42"/>
      <c r="F60" s="33"/>
      <c r="G60" s="33"/>
      <c r="H60" s="34" t="str">
        <f aca="false">IF(AND(F60="",G60=""),"",(F60*G60))</f>
        <v/>
      </c>
      <c r="I60" s="34"/>
      <c r="J60" s="32"/>
      <c r="K60" s="32"/>
      <c r="L60" s="32"/>
      <c r="M60" s="33"/>
      <c r="N60" s="32"/>
      <c r="O60" s="34" t="str">
        <f aca="false">IF(AND(M60="",N60=""),"",(M60*N60))</f>
        <v/>
      </c>
      <c r="P60" s="34" t="str">
        <f aca="false">IF(O60="","",IF(AND(O60&gt;=1,O60&lt;=5),"ÇOK DÜŞÜK RİSK",IF(AND(O60&gt;5,O60&lt;=9),"DÜŞÜK RİSK",IF(AND(O60&gt;9,O60&lt;=12),"ORTA RİSK",IF(AND(O60&gt;12,O60&lt;=16),"YÜKSEK RİSK",IF(O60&gt;16,"ÇOK YÜKSEK RİSK",""))))))</f>
        <v/>
      </c>
    </row>
    <row r="61" s="35" customFormat="true" ht="55.5" hidden="false" customHeight="true" outlineLevel="0" collapsed="false">
      <c r="A61" s="28"/>
      <c r="B61" s="43"/>
      <c r="C61" s="40"/>
      <c r="D61" s="41"/>
      <c r="E61" s="42"/>
      <c r="F61" s="33"/>
      <c r="G61" s="33"/>
      <c r="H61" s="34" t="str">
        <f aca="false">IF(AND(F61="",G61=""),"",(F61*G61))</f>
        <v/>
      </c>
      <c r="I61" s="34"/>
      <c r="J61" s="32"/>
      <c r="K61" s="32"/>
      <c r="L61" s="32"/>
      <c r="M61" s="32"/>
      <c r="N61" s="32"/>
      <c r="O61" s="34" t="str">
        <f aca="false">IF(AND(M61="",N61=""),"",(M61*N61))</f>
        <v/>
      </c>
      <c r="P61" s="34" t="str">
        <f aca="false">IF(O61="","",IF(AND(O61&gt;=1,O61&lt;=5),"ÇOK DÜŞÜK RİSK",IF(AND(O61&gt;5,O61&lt;=9),"DÜŞÜK RİSK",IF(AND(O61&gt;9,O61&lt;=12),"ORTA RİSK",IF(AND(O61&gt;12,O61&lt;=16),"YÜKSEK RİSK",IF(O61&gt;16,"ÇOK YÜKSEK RİSK",""))))))</f>
        <v/>
      </c>
    </row>
    <row r="62" s="35" customFormat="true" ht="57" hidden="false" customHeight="true" outlineLevel="0" collapsed="false">
      <c r="A62" s="28"/>
      <c r="B62" s="43"/>
      <c r="C62" s="43"/>
      <c r="D62" s="41"/>
      <c r="E62" s="42"/>
      <c r="F62" s="33"/>
      <c r="G62" s="33"/>
      <c r="H62" s="34" t="str">
        <f aca="false">IF(AND(F62="",G62=""),"",(F62*G62))</f>
        <v/>
      </c>
      <c r="I62" s="34"/>
      <c r="J62" s="32"/>
      <c r="K62" s="32"/>
      <c r="L62" s="32"/>
      <c r="M62" s="32"/>
      <c r="N62" s="32"/>
      <c r="O62" s="34" t="str">
        <f aca="false">IF(AND(M62="",N62=""),"",(M62*N62))</f>
        <v/>
      </c>
      <c r="P62" s="34" t="str">
        <f aca="false">IF(O62="","",IF(AND(O62&gt;=1,O62&lt;=5),"ÇOK DÜŞÜK RİSK",IF(AND(O62&gt;5,O62&lt;=9),"DÜŞÜK RİSK",IF(AND(O62&gt;9,O62&lt;=12),"ORTA RİSK",IF(AND(O62&gt;12,O62&lt;=16),"YÜKSEK RİSK",IF(O62&gt;16,"ÇOK YÜKSEK RİSK",""))))))</f>
        <v/>
      </c>
    </row>
    <row r="63" s="35" customFormat="true" ht="93" hidden="false" customHeight="true" outlineLevel="0" collapsed="false">
      <c r="A63" s="28"/>
      <c r="B63" s="43"/>
      <c r="C63" s="40"/>
      <c r="D63" s="41"/>
      <c r="E63" s="42"/>
      <c r="F63" s="33"/>
      <c r="G63" s="33"/>
      <c r="H63" s="34" t="str">
        <f aca="false">IF(AND(F63="",G63=""),"",(F63*G63))</f>
        <v/>
      </c>
      <c r="I63" s="34"/>
      <c r="J63" s="32"/>
      <c r="K63" s="32"/>
      <c r="L63" s="32"/>
      <c r="M63" s="32"/>
      <c r="N63" s="32"/>
      <c r="O63" s="34" t="str">
        <f aca="false">IF(AND(M63="",N63=""),"",(M63*N63))</f>
        <v/>
      </c>
      <c r="P63" s="34" t="str">
        <f aca="false">IF(O63="","",IF(AND(O63&gt;=1,O63&lt;=5),"ÇOK DÜŞÜK RİSK",IF(AND(O63&gt;5,O63&lt;=9),"DÜŞÜK RİSK",IF(AND(O63&gt;9,O63&lt;=12),"ORTA RİSK",IF(AND(O63&gt;12,O63&lt;=16),"YÜKSEK RİSK",IF(O63&gt;16,"ÇOK YÜKSEK RİSK",""))))))</f>
        <v/>
      </c>
    </row>
    <row r="64" s="35" customFormat="true" ht="77.25" hidden="false" customHeight="true" outlineLevel="0" collapsed="false">
      <c r="A64" s="28"/>
      <c r="B64" s="43"/>
      <c r="C64" s="40"/>
      <c r="D64" s="41"/>
      <c r="E64" s="42"/>
      <c r="F64" s="33"/>
      <c r="G64" s="33"/>
      <c r="H64" s="34" t="str">
        <f aca="false">IF(AND(F64="",G64=""),"",(F64*G64))</f>
        <v/>
      </c>
      <c r="I64" s="34"/>
      <c r="J64" s="32"/>
      <c r="K64" s="32"/>
      <c r="L64" s="32"/>
      <c r="M64" s="32"/>
      <c r="N64" s="32"/>
      <c r="O64" s="34" t="str">
        <f aca="false">IF(AND(M64="",N64=""),"",(M64*N64))</f>
        <v/>
      </c>
      <c r="P64" s="34" t="str">
        <f aca="false">IF(O64="","",IF(AND(O64&gt;=1,O64&lt;=5),"ÇOK DÜŞÜK RİSK",IF(AND(O64&gt;5,O64&lt;=9),"DÜŞÜK RİSK",IF(AND(O64&gt;9,O64&lt;=12),"ORTA RİSK",IF(AND(O64&gt;12,O64&lt;=16),"YÜKSEK RİSK",IF(O64&gt;16,"ÇOK YÜKSEK RİSK",""))))))</f>
        <v/>
      </c>
    </row>
    <row r="65" s="35" customFormat="true" ht="63" hidden="false" customHeight="true" outlineLevel="0" collapsed="false">
      <c r="A65" s="28"/>
      <c r="B65" s="43"/>
      <c r="C65" s="40"/>
      <c r="D65" s="41"/>
      <c r="E65" s="42"/>
      <c r="F65" s="33"/>
      <c r="G65" s="33"/>
      <c r="H65" s="34" t="str">
        <f aca="false">IF(AND(F65="",G65=""),"",(F65*G65))</f>
        <v/>
      </c>
      <c r="I65" s="34"/>
      <c r="J65" s="32"/>
      <c r="K65" s="32"/>
      <c r="L65" s="32"/>
      <c r="M65" s="32"/>
      <c r="N65" s="32"/>
      <c r="O65" s="34" t="str">
        <f aca="false">IF(AND(M65="",N65=""),"",(M65*N65))</f>
        <v/>
      </c>
      <c r="P65" s="34" t="str">
        <f aca="false">IF(O65="","",IF(AND(O65&gt;=1,O65&lt;=5),"ÇOK DÜŞÜK RİSK",IF(AND(O65&gt;5,O65&lt;=9),"DÜŞÜK RİSK",IF(AND(O65&gt;9,O65&lt;=12),"ORTA RİSK",IF(AND(O65&gt;12,O65&lt;=16),"YÜKSEK RİSK",IF(O65&gt;16,"ÇOK YÜKSEK RİSK",""))))))</f>
        <v/>
      </c>
    </row>
    <row r="66" s="35" customFormat="true" ht="12.75" hidden="false" customHeight="false" outlineLevel="0" collapsed="false">
      <c r="A66" s="28"/>
      <c r="B66" s="43"/>
      <c r="C66" s="40"/>
      <c r="D66" s="41"/>
      <c r="E66" s="42"/>
      <c r="F66" s="33"/>
      <c r="G66" s="33"/>
      <c r="H66" s="34" t="str">
        <f aca="false">IF(AND(F66="",G66=""),"",(F66*G66))</f>
        <v/>
      </c>
      <c r="I66" s="34"/>
      <c r="J66" s="32"/>
      <c r="K66" s="32"/>
      <c r="L66" s="32"/>
      <c r="M66" s="32"/>
      <c r="N66" s="32"/>
      <c r="O66" s="34" t="str">
        <f aca="false">IF(AND(M66="",N66=""),"",(M66*N66))</f>
        <v/>
      </c>
      <c r="P66" s="34" t="str">
        <f aca="false">IF(O66="","",IF(AND(O66&gt;=1,O66&lt;=5),"ÇOK DÜŞÜK RİSK",IF(AND(O66&gt;5,O66&lt;=9),"DÜŞÜK RİSK",IF(AND(O66&gt;9,O66&lt;=12),"ORTA RİSK",IF(AND(O66&gt;12,O66&lt;=16),"YÜKSEK RİSK",IF(O66&gt;16,"ÇOK YÜKSEK RİSK",""))))))</f>
        <v/>
      </c>
    </row>
    <row r="67" s="35" customFormat="true" ht="60" hidden="false" customHeight="true" outlineLevel="0" collapsed="false">
      <c r="A67" s="28"/>
      <c r="B67" s="43"/>
      <c r="C67" s="40"/>
      <c r="D67" s="41"/>
      <c r="E67" s="42"/>
      <c r="F67" s="33"/>
      <c r="G67" s="33"/>
      <c r="H67" s="34" t="str">
        <f aca="false">IF(AND(F67="",G67=""),"",(F67*G67))</f>
        <v/>
      </c>
      <c r="I67" s="34"/>
      <c r="J67" s="32"/>
      <c r="K67" s="32"/>
      <c r="L67" s="32"/>
      <c r="M67" s="32"/>
      <c r="N67" s="32"/>
      <c r="O67" s="34" t="str">
        <f aca="false">IF(AND(M67="",N67=""),"",(M67*N67))</f>
        <v/>
      </c>
      <c r="P67" s="34" t="str">
        <f aca="false">IF(O67="","",IF(AND(O67&gt;=1,O67&lt;=5),"ÇOK DÜŞÜK RİSK",IF(AND(O67&gt;5,O67&lt;=9),"DÜŞÜK RİSK",IF(AND(O67&gt;9,O67&lt;=12),"ORTA RİSK",IF(AND(O67&gt;12,O67&lt;=16),"YÜKSEK RİSK",IF(O67&gt;16,"ÇOK YÜKSEK RİSK",""))))))</f>
        <v/>
      </c>
    </row>
    <row r="68" s="35" customFormat="true" ht="54.75" hidden="false" customHeight="true" outlineLevel="0" collapsed="false">
      <c r="A68" s="28"/>
      <c r="B68" s="43"/>
      <c r="C68" s="43"/>
      <c r="D68" s="41"/>
      <c r="E68" s="42"/>
      <c r="F68" s="33"/>
      <c r="G68" s="33"/>
      <c r="H68" s="34" t="str">
        <f aca="false">IF(AND(F68="",G68=""),"",(F68*G68))</f>
        <v/>
      </c>
      <c r="I68" s="34"/>
      <c r="J68" s="32"/>
      <c r="K68" s="32"/>
      <c r="L68" s="32"/>
      <c r="M68" s="32"/>
      <c r="N68" s="32"/>
      <c r="O68" s="34" t="str">
        <f aca="false">IF(AND(M68="",N68=""),"",(M68*N68))</f>
        <v/>
      </c>
      <c r="P68" s="34" t="str">
        <f aca="false">IF(O68="","",IF(AND(O68&gt;=1,O68&lt;=5),"ÇOK DÜŞÜK RİSK",IF(AND(O68&gt;5,O68&lt;=9),"DÜŞÜK RİSK",IF(AND(O68&gt;9,O68&lt;=12),"ORTA RİSK",IF(AND(O68&gt;12,O68&lt;=16),"YÜKSEK RİSK",IF(O68&gt;16,"ÇOK YÜKSEK RİSK",""))))))</f>
        <v/>
      </c>
    </row>
    <row r="69" s="35" customFormat="true" ht="66.75" hidden="false" customHeight="true" outlineLevel="0" collapsed="false">
      <c r="A69" s="28"/>
      <c r="B69" s="43"/>
      <c r="C69" s="40"/>
      <c r="D69" s="41"/>
      <c r="E69" s="42"/>
      <c r="F69" s="33"/>
      <c r="G69" s="33"/>
      <c r="H69" s="34" t="str">
        <f aca="false">IF(AND(F69="",G69=""),"",(F69*G69))</f>
        <v/>
      </c>
      <c r="I69" s="34"/>
      <c r="J69" s="32"/>
      <c r="K69" s="32"/>
      <c r="L69" s="32"/>
      <c r="M69" s="32"/>
      <c r="N69" s="32"/>
      <c r="O69" s="34" t="str">
        <f aca="false">IF(AND(M69="",N69=""),"",(M69*N69))</f>
        <v/>
      </c>
      <c r="P69" s="34" t="str">
        <f aca="false">IF(O69="","",IF(AND(O69&gt;=1,O69&lt;=5),"ÇOK DÜŞÜK RİSK",IF(AND(O69&gt;5,O69&lt;=9),"DÜŞÜK RİSK",IF(AND(O69&gt;9,O69&lt;=12),"ORTA RİSK",IF(AND(O69&gt;12,O69&lt;=16),"YÜKSEK RİSK",IF(O69&gt;16,"ÇOK YÜKSEK RİSK",""))))))</f>
        <v/>
      </c>
    </row>
    <row r="70" s="35" customFormat="true" ht="90" hidden="false" customHeight="true" outlineLevel="0" collapsed="false">
      <c r="A70" s="28"/>
      <c r="B70" s="40"/>
      <c r="C70" s="40"/>
      <c r="D70" s="41"/>
      <c r="E70" s="42"/>
      <c r="F70" s="33"/>
      <c r="G70" s="33"/>
      <c r="H70" s="34" t="str">
        <f aca="false">IF(AND(F70="",G70=""),"",(F70*G70))</f>
        <v/>
      </c>
      <c r="I70" s="34"/>
      <c r="J70" s="32"/>
      <c r="K70" s="32"/>
      <c r="L70" s="32"/>
      <c r="M70" s="32"/>
      <c r="N70" s="32"/>
      <c r="O70" s="34" t="str">
        <f aca="false">IF(AND(M70="",N70=""),"",(M70*N70))</f>
        <v/>
      </c>
      <c r="P70" s="34" t="str">
        <f aca="false">IF(O70="","",IF(AND(O70&gt;=1,O70&lt;=5),"ÇOK DÜŞÜK RİSK",IF(AND(O70&gt;5,O70&lt;=9),"DÜŞÜK RİSK",IF(AND(O70&gt;9,O70&lt;=12),"ORTA RİSK",IF(AND(O70&gt;12,O70&lt;=16),"YÜKSEK RİSK",IF(O70&gt;16,"ÇOK YÜKSEK RİSK",""))))))</f>
        <v/>
      </c>
    </row>
    <row r="71" s="35" customFormat="true" ht="65.25" hidden="false" customHeight="true" outlineLevel="0" collapsed="false">
      <c r="A71" s="28"/>
      <c r="B71" s="43"/>
      <c r="C71" s="43"/>
      <c r="D71" s="41"/>
      <c r="E71" s="42"/>
      <c r="F71" s="33"/>
      <c r="G71" s="33"/>
      <c r="H71" s="34" t="str">
        <f aca="false">IF(AND(F71="",G71=""),"",(F71*G71))</f>
        <v/>
      </c>
      <c r="I71" s="34"/>
      <c r="J71" s="32"/>
      <c r="K71" s="32"/>
      <c r="L71" s="32"/>
      <c r="M71" s="32"/>
      <c r="N71" s="32"/>
      <c r="O71" s="34" t="str">
        <f aca="false">IF(AND(M71="",N71=""),"",(M71*N71))</f>
        <v/>
      </c>
      <c r="P71" s="34" t="str">
        <f aca="false">IF(O71="","",IF(AND(O71&gt;=1,O71&lt;=5),"ÇOK DÜŞÜK RİSK",IF(AND(O71&gt;5,O71&lt;=9),"DÜŞÜK RİSK",IF(AND(O71&gt;9,O71&lt;=12),"ORTA RİSK",IF(AND(O71&gt;12,O71&lt;=16),"YÜKSEK RİSK",IF(O71&gt;16,"ÇOK YÜKSEK RİSK",""))))))</f>
        <v/>
      </c>
    </row>
    <row r="72" s="35" customFormat="true" ht="60.75" hidden="false" customHeight="true" outlineLevel="0" collapsed="false">
      <c r="A72" s="28"/>
      <c r="B72" s="43"/>
      <c r="C72" s="43"/>
      <c r="D72" s="41"/>
      <c r="E72" s="42"/>
      <c r="F72" s="33"/>
      <c r="G72" s="33"/>
      <c r="H72" s="34" t="str">
        <f aca="false">IF(AND(F72="",G72=""),"",(F72*G72))</f>
        <v/>
      </c>
      <c r="I72" s="34"/>
      <c r="J72" s="32"/>
      <c r="K72" s="32"/>
      <c r="L72" s="32"/>
      <c r="M72" s="32"/>
      <c r="N72" s="32"/>
      <c r="O72" s="34" t="str">
        <f aca="false">IF(AND(M72="",N72=""),"",(M72*N72))</f>
        <v/>
      </c>
      <c r="P72" s="34" t="str">
        <f aca="false">IF(O72="","",IF(AND(O72&gt;=1,O72&lt;=5),"ÇOK DÜŞÜK RİSK",IF(AND(O72&gt;5,O72&lt;=9),"DÜŞÜK RİSK",IF(AND(O72&gt;9,O72&lt;=12),"ORTA RİSK",IF(AND(O72&gt;12,O72&lt;=16),"YÜKSEK RİSK",IF(O72&gt;16,"ÇOK YÜKSEK RİSK",""))))))</f>
        <v/>
      </c>
    </row>
    <row r="73" s="35" customFormat="true" ht="66" hidden="false" customHeight="true" outlineLevel="0" collapsed="false">
      <c r="A73" s="28"/>
      <c r="B73" s="43"/>
      <c r="C73" s="43"/>
      <c r="D73" s="41"/>
      <c r="E73" s="42"/>
      <c r="F73" s="33"/>
      <c r="G73" s="33"/>
      <c r="H73" s="34" t="str">
        <f aca="false">IF(AND(F73="",G73=""),"",(F73*G73))</f>
        <v/>
      </c>
      <c r="I73" s="34"/>
      <c r="J73" s="32"/>
      <c r="K73" s="32"/>
      <c r="L73" s="32"/>
      <c r="M73" s="32"/>
      <c r="N73" s="32"/>
      <c r="O73" s="34" t="str">
        <f aca="false">IF(AND(M73="",N73=""),"",(M73*N73))</f>
        <v/>
      </c>
      <c r="P73" s="34" t="str">
        <f aca="false">IF(O73="","",IF(AND(O73&gt;=1,O73&lt;=5),"ÇOK DÜŞÜK RİSK",IF(AND(O73&gt;5,O73&lt;=9),"DÜŞÜK RİSK",IF(AND(O73&gt;9,O73&lt;=12),"ORTA RİSK",IF(AND(O73&gt;12,O73&lt;=16),"YÜKSEK RİSK",IF(O73&gt;16,"ÇOK YÜKSEK RİSK",""))))))</f>
        <v/>
      </c>
    </row>
    <row r="74" s="35" customFormat="true" ht="51.75" hidden="false" customHeight="true" outlineLevel="0" collapsed="false">
      <c r="A74" s="28"/>
      <c r="B74" s="43"/>
      <c r="C74" s="40"/>
      <c r="D74" s="41"/>
      <c r="E74" s="42"/>
      <c r="F74" s="33"/>
      <c r="G74" s="33"/>
      <c r="H74" s="34" t="str">
        <f aca="false">IF(AND(F74="",G74=""),"",(F74*G74))</f>
        <v/>
      </c>
      <c r="I74" s="34"/>
      <c r="J74" s="32"/>
      <c r="K74" s="32"/>
      <c r="L74" s="32"/>
      <c r="M74" s="32"/>
      <c r="N74" s="32"/>
      <c r="O74" s="34" t="str">
        <f aca="false">IF(AND(M74="",N74=""),"",(M74*N74))</f>
        <v/>
      </c>
      <c r="P74" s="34" t="str">
        <f aca="false">IF(O74="","",IF(AND(O74&gt;=1,O74&lt;=5),"ÇOK DÜŞÜK RİSK",IF(AND(O74&gt;5,O74&lt;=9),"DÜŞÜK RİSK",IF(AND(O74&gt;9,O74&lt;=12),"ORTA RİSK",IF(AND(O74&gt;12,O74&lt;=16),"YÜKSEK RİSK",IF(O74&gt;16,"ÇOK YÜKSEK RİSK",""))))))</f>
        <v/>
      </c>
    </row>
    <row r="75" s="35" customFormat="true" ht="12.75" hidden="false" customHeight="false" outlineLevel="0" collapsed="false">
      <c r="A75" s="28"/>
      <c r="B75" s="43"/>
      <c r="C75" s="43"/>
      <c r="D75" s="41"/>
      <c r="E75" s="42"/>
      <c r="F75" s="33"/>
      <c r="G75" s="33"/>
      <c r="H75" s="34" t="str">
        <f aca="false">IF(AND(F75="",G75=""),"",(F75*G75))</f>
        <v/>
      </c>
      <c r="I75" s="34"/>
      <c r="J75" s="32"/>
      <c r="K75" s="32"/>
      <c r="L75" s="32"/>
      <c r="M75" s="32"/>
      <c r="N75" s="32"/>
      <c r="O75" s="34" t="str">
        <f aca="false">IF(AND(M75="",N75=""),"",(M75*N75))</f>
        <v/>
      </c>
      <c r="P75" s="34" t="str">
        <f aca="false">IF(O75="","",IF(AND(O75&gt;=1,O75&lt;=5),"ÇOK DÜŞÜK RİSK",IF(AND(O75&gt;5,O75&lt;=9),"DÜŞÜK RİSK",IF(AND(O75&gt;9,O75&lt;=12),"ORTA RİSK",IF(AND(O75&gt;12,O75&lt;=16),"YÜKSEK RİSK",IF(O75&gt;16,"ÇOK YÜKSEK RİSK",""))))))</f>
        <v/>
      </c>
    </row>
    <row r="76" s="35" customFormat="true" ht="24.75" hidden="false" customHeight="true" outlineLevel="0" collapsed="false">
      <c r="A76" s="28"/>
      <c r="B76" s="43"/>
      <c r="C76" s="40"/>
      <c r="D76" s="41"/>
      <c r="E76" s="42"/>
      <c r="F76" s="33"/>
      <c r="G76" s="33"/>
      <c r="H76" s="34" t="str">
        <f aca="false">IF(AND(F76="",G76=""),"",(F76*G76))</f>
        <v/>
      </c>
      <c r="I76" s="34"/>
      <c r="J76" s="32"/>
      <c r="K76" s="32"/>
      <c r="L76" s="32"/>
      <c r="M76" s="32"/>
      <c r="N76" s="32"/>
      <c r="O76" s="34" t="str">
        <f aca="false">IF(AND(M76="",N76=""),"",(M76*N76))</f>
        <v/>
      </c>
      <c r="P76" s="34" t="str">
        <f aca="false">IF(O76="","",IF(AND(O76&gt;=1,O76&lt;=5),"ÇOK DÜŞÜK RİSK",IF(AND(O76&gt;5,O76&lt;=9),"DÜŞÜK RİSK",IF(AND(O76&gt;9,O76&lt;=12),"ORTA RİSK",IF(AND(O76&gt;12,O76&lt;=16),"YÜKSEK RİSK",IF(O76&gt;16,"ÇOK YÜKSEK RİSK",""))))))</f>
        <v/>
      </c>
    </row>
    <row r="77" s="35" customFormat="true" ht="71.25" hidden="false" customHeight="true" outlineLevel="0" collapsed="false">
      <c r="A77" s="28"/>
      <c r="B77" s="43"/>
      <c r="C77" s="40"/>
      <c r="D77" s="41"/>
      <c r="E77" s="42"/>
      <c r="F77" s="33"/>
      <c r="G77" s="33"/>
      <c r="H77" s="34" t="str">
        <f aca="false">IF(AND(F77="",G77=""),"",(F77*G77))</f>
        <v/>
      </c>
      <c r="I77" s="34"/>
      <c r="J77" s="32"/>
      <c r="K77" s="32"/>
      <c r="L77" s="32"/>
      <c r="M77" s="32"/>
      <c r="N77" s="32"/>
      <c r="O77" s="34" t="str">
        <f aca="false">IF(AND(M77="",N77=""),"",(M77*N77))</f>
        <v/>
      </c>
      <c r="P77" s="34" t="str">
        <f aca="false">IF(O77="","",IF(AND(O77&gt;=1,O77&lt;=5),"ÇOK DÜŞÜK RİSK",IF(AND(O77&gt;5,O77&lt;=9),"DÜŞÜK RİSK",IF(AND(O77&gt;9,O77&lt;=12),"ORTA RİSK",IF(AND(O77&gt;12,O77&lt;=16),"YÜKSEK RİSK",IF(O77&gt;16,"ÇOK YÜKSEK RİSK",""))))))</f>
        <v/>
      </c>
    </row>
    <row r="78" s="35" customFormat="true" ht="12.75" hidden="false" customHeight="false" outlineLevel="0" collapsed="false">
      <c r="A78" s="28"/>
      <c r="B78" s="43"/>
      <c r="C78" s="43"/>
      <c r="D78" s="41"/>
      <c r="E78" s="42"/>
      <c r="F78" s="33"/>
      <c r="G78" s="33"/>
      <c r="H78" s="34" t="str">
        <f aca="false">IF(AND(F78="",G78=""),"",(F78*G78))</f>
        <v/>
      </c>
      <c r="I78" s="34"/>
      <c r="J78" s="32"/>
      <c r="K78" s="32"/>
      <c r="L78" s="32"/>
      <c r="M78" s="32"/>
      <c r="N78" s="32"/>
      <c r="O78" s="34" t="str">
        <f aca="false">IF(AND(M78="",N78=""),"",(M78*N78))</f>
        <v/>
      </c>
      <c r="P78" s="34" t="str">
        <f aca="false">IF(O78="","",IF(AND(O78&gt;=1,O78&lt;=5),"ÇOK DÜŞÜK RİSK",IF(AND(O78&gt;5,O78&lt;=9),"DÜŞÜK RİSK",IF(AND(O78&gt;9,O78&lt;=12),"ORTA RİSK",IF(AND(O78&gt;12,O78&lt;=16),"YÜKSEK RİSK",IF(O78&gt;16,"ÇOK YÜKSEK RİSK",""))))))</f>
        <v/>
      </c>
    </row>
    <row r="79" s="35" customFormat="true" ht="12.75" hidden="false" customHeight="false" outlineLevel="0" collapsed="false">
      <c r="A79" s="28"/>
      <c r="B79" s="43"/>
      <c r="C79" s="43"/>
      <c r="D79" s="41"/>
      <c r="E79" s="42"/>
      <c r="F79" s="33"/>
      <c r="G79" s="33"/>
      <c r="H79" s="34" t="str">
        <f aca="false">IF(AND(F79="",G79=""),"",(F79*G79))</f>
        <v/>
      </c>
      <c r="I79" s="34"/>
      <c r="J79" s="32"/>
      <c r="K79" s="32"/>
      <c r="L79" s="32"/>
      <c r="M79" s="32"/>
      <c r="N79" s="32"/>
      <c r="O79" s="34" t="str">
        <f aca="false">IF(AND(M79="",N79=""),"",(M79*N79))</f>
        <v/>
      </c>
      <c r="P79" s="34" t="str">
        <f aca="false">IF(O79="","",IF(AND(O79&gt;=1,O79&lt;=5),"ÇOK DÜŞÜK RİSK",IF(AND(O79&gt;5,O79&lt;=9),"DÜŞÜK RİSK",IF(AND(O79&gt;9,O79&lt;=12),"ORTA RİSK",IF(AND(O79&gt;12,O79&lt;=16),"YÜKSEK RİSK",IF(O79&gt;16,"ÇOK YÜKSEK RİSK",""))))))</f>
        <v/>
      </c>
    </row>
    <row r="80" s="35" customFormat="true" ht="12.75" hidden="false" customHeight="false" outlineLevel="0" collapsed="false">
      <c r="A80" s="28"/>
      <c r="B80" s="43"/>
      <c r="C80" s="40"/>
      <c r="D80" s="41"/>
      <c r="E80" s="42"/>
      <c r="F80" s="33"/>
      <c r="G80" s="33"/>
      <c r="H80" s="34" t="str">
        <f aca="false">IF(AND(F80="",G80=""),"",(F80*G80))</f>
        <v/>
      </c>
      <c r="I80" s="34"/>
      <c r="J80" s="32"/>
      <c r="K80" s="32"/>
      <c r="L80" s="32"/>
      <c r="M80" s="32"/>
      <c r="N80" s="32"/>
      <c r="O80" s="34" t="str">
        <f aca="false">IF(AND(M80="",N80=""),"",(M80*N80))</f>
        <v/>
      </c>
      <c r="P80" s="34" t="str">
        <f aca="false">IF(O80="","",IF(AND(O80&gt;=1,O80&lt;=5),"ÇOK DÜŞÜK RİSK",IF(AND(O80&gt;5,O80&lt;=9),"DÜŞÜK RİSK",IF(AND(O80&gt;9,O80&lt;=12),"ORTA RİSK",IF(AND(O80&gt;12,O80&lt;=16),"YÜKSEK RİSK",IF(O80&gt;16,"ÇOK YÜKSEK RİSK",""))))))</f>
        <v/>
      </c>
    </row>
    <row r="81" s="35" customFormat="true" ht="45.75" hidden="false" customHeight="true" outlineLevel="0" collapsed="false">
      <c r="A81" s="28"/>
      <c r="B81" s="43"/>
      <c r="C81" s="43"/>
      <c r="D81" s="41"/>
      <c r="E81" s="42"/>
      <c r="F81" s="33"/>
      <c r="G81" s="33"/>
      <c r="H81" s="34" t="str">
        <f aca="false">IF(AND(F81="",G81=""),"",(F81*G81))</f>
        <v/>
      </c>
      <c r="I81" s="34"/>
      <c r="J81" s="32"/>
      <c r="K81" s="32"/>
      <c r="L81" s="32"/>
      <c r="M81" s="32"/>
      <c r="N81" s="32"/>
      <c r="O81" s="34" t="str">
        <f aca="false">IF(AND(M81="",N81=""),"",(M81*N81))</f>
        <v/>
      </c>
      <c r="P81" s="34" t="str">
        <f aca="false">IF(O81="","",IF(AND(O81&gt;=1,O81&lt;=5),"ÇOK DÜŞÜK RİSK",IF(AND(O81&gt;5,O81&lt;=9),"DÜŞÜK RİSK",IF(AND(O81&gt;9,O81&lt;=12),"ORTA RİSK",IF(AND(O81&gt;12,O81&lt;=16),"YÜKSEK RİSK",IF(O81&gt;16,"ÇOK YÜKSEK RİSK",""))))))</f>
        <v/>
      </c>
    </row>
    <row r="82" s="35" customFormat="true" ht="37.5" hidden="false" customHeight="true" outlineLevel="0" collapsed="false">
      <c r="A82" s="28"/>
      <c r="B82" s="43"/>
      <c r="C82" s="40"/>
      <c r="D82" s="41"/>
      <c r="E82" s="42"/>
      <c r="F82" s="33"/>
      <c r="G82" s="33"/>
      <c r="H82" s="34" t="str">
        <f aca="false">IF(AND(F82="",G82=""),"",(F82*G82))</f>
        <v/>
      </c>
      <c r="I82" s="34"/>
      <c r="J82" s="32"/>
      <c r="K82" s="32"/>
      <c r="L82" s="32"/>
      <c r="M82" s="32"/>
      <c r="N82" s="32"/>
      <c r="O82" s="34" t="str">
        <f aca="false">IF(AND(M82="",N82=""),"",(M82*N82))</f>
        <v/>
      </c>
      <c r="P82" s="34" t="str">
        <f aca="false">IF(O82="","",IF(AND(O82&gt;=1,O82&lt;=5),"ÇOK DÜŞÜK RİSK",IF(AND(O82&gt;5,O82&lt;=9),"DÜŞÜK RİSK",IF(AND(O82&gt;9,O82&lt;=12),"ORTA RİSK",IF(AND(O82&gt;12,O82&lt;=16),"YÜKSEK RİSK",IF(O82&gt;16,"ÇOK YÜKSEK RİSK",""))))))</f>
        <v/>
      </c>
    </row>
    <row r="83" s="35" customFormat="true" ht="51" hidden="false" customHeight="true" outlineLevel="0" collapsed="false">
      <c r="A83" s="28"/>
      <c r="B83" s="43"/>
      <c r="C83" s="40"/>
      <c r="D83" s="41"/>
      <c r="E83" s="42"/>
      <c r="F83" s="33"/>
      <c r="G83" s="33"/>
      <c r="H83" s="34" t="str">
        <f aca="false">IF(AND(F83="",G83=""),"",(F83*G83))</f>
        <v/>
      </c>
      <c r="I83" s="34"/>
      <c r="J83" s="32"/>
      <c r="K83" s="32"/>
      <c r="L83" s="32"/>
      <c r="M83" s="32"/>
      <c r="N83" s="32"/>
      <c r="O83" s="34" t="str">
        <f aca="false">IF(AND(M83="",N83=""),"",(M83*N83))</f>
        <v/>
      </c>
      <c r="P83" s="34" t="str">
        <f aca="false">IF(O83="","",IF(AND(O83&gt;=1,O83&lt;=5),"ÇOK DÜŞÜK RİSK",IF(AND(O83&gt;5,O83&lt;=9),"DÜŞÜK RİSK",IF(AND(O83&gt;9,O83&lt;=12),"ORTA RİSK",IF(AND(O83&gt;12,O83&lt;=16),"YÜKSEK RİSK",IF(O83&gt;16,"ÇOK YÜKSEK RİSK",""))))))</f>
        <v/>
      </c>
    </row>
    <row r="84" s="35" customFormat="true" ht="51.75" hidden="false" customHeight="true" outlineLevel="0" collapsed="false">
      <c r="A84" s="28"/>
      <c r="B84" s="43"/>
      <c r="C84" s="40"/>
      <c r="D84" s="41"/>
      <c r="E84" s="42"/>
      <c r="F84" s="33"/>
      <c r="G84" s="33"/>
      <c r="H84" s="34" t="str">
        <f aca="false">IF(AND(F84="",G84=""),"",(F84*G84))</f>
        <v/>
      </c>
      <c r="I84" s="34"/>
      <c r="J84" s="32"/>
      <c r="K84" s="32"/>
      <c r="L84" s="32"/>
      <c r="M84" s="32"/>
      <c r="N84" s="32"/>
      <c r="O84" s="34" t="str">
        <f aca="false">IF(AND(M84="",N84=""),"",(M84*N84))</f>
        <v/>
      </c>
      <c r="P84" s="34" t="str">
        <f aca="false">IF(O84="","",IF(AND(O84&gt;=1,O84&lt;=5),"ÇOK DÜŞÜK RİSK",IF(AND(O84&gt;5,O84&lt;=9),"DÜŞÜK RİSK",IF(AND(O84&gt;9,O84&lt;=12),"ORTA RİSK",IF(AND(O84&gt;12,O84&lt;=16),"YÜKSEK RİSK",IF(O84&gt;16,"ÇOK YÜKSEK RİSK",""))))))</f>
        <v/>
      </c>
    </row>
    <row r="85" s="35" customFormat="true" ht="12.75" hidden="false" customHeight="false" outlineLevel="0" collapsed="false">
      <c r="A85" s="28"/>
      <c r="B85" s="43"/>
      <c r="C85" s="40"/>
      <c r="D85" s="41"/>
      <c r="E85" s="42"/>
      <c r="F85" s="33"/>
      <c r="G85" s="33"/>
      <c r="H85" s="34" t="str">
        <f aca="false">IF(AND(F85="",G85=""),"",(F85*G85))</f>
        <v/>
      </c>
      <c r="I85" s="34"/>
      <c r="J85" s="32"/>
      <c r="K85" s="32"/>
      <c r="L85" s="32"/>
      <c r="M85" s="32"/>
      <c r="N85" s="32"/>
      <c r="O85" s="34" t="str">
        <f aca="false">IF(AND(M85="",N85=""),"",(M85*N85))</f>
        <v/>
      </c>
      <c r="P85" s="34" t="str">
        <f aca="false">IF(O85="","",IF(AND(O85&gt;=1,O85&lt;=5),"ÇOK DÜŞÜK RİSK",IF(AND(O85&gt;5,O85&lt;=9),"DÜŞÜK RİSK",IF(AND(O85&gt;9,O85&lt;=12),"ORTA RİSK",IF(AND(O85&gt;12,O85&lt;=16),"YÜKSEK RİSK",IF(O85&gt;16,"ÇOK YÜKSEK RİSK",""))))))</f>
        <v/>
      </c>
    </row>
    <row r="86" s="35" customFormat="true" ht="28.5" hidden="false" customHeight="true" outlineLevel="0" collapsed="false">
      <c r="A86" s="28"/>
      <c r="B86" s="43"/>
      <c r="C86" s="40"/>
      <c r="D86" s="41"/>
      <c r="E86" s="42"/>
      <c r="F86" s="33"/>
      <c r="G86" s="33"/>
      <c r="H86" s="34" t="str">
        <f aca="false">IF(AND(F86="",G86=""),"",(F86*G86))</f>
        <v/>
      </c>
      <c r="I86" s="34"/>
      <c r="J86" s="32"/>
      <c r="K86" s="32"/>
      <c r="L86" s="32"/>
      <c r="M86" s="32"/>
      <c r="N86" s="32"/>
      <c r="O86" s="34" t="str">
        <f aca="false">IF(AND(M86="",N86=""),"",(M86*N86))</f>
        <v/>
      </c>
      <c r="P86" s="34" t="str">
        <f aca="false">IF(O86="","",IF(AND(O86&gt;=1,O86&lt;=5),"ÇOK DÜŞÜK RİSK",IF(AND(O86&gt;5,O86&lt;=9),"DÜŞÜK RİSK",IF(AND(O86&gt;9,O86&lt;=12),"ORTA RİSK",IF(AND(O86&gt;12,O86&lt;=16),"YÜKSEK RİSK",IF(O86&gt;16,"ÇOK YÜKSEK RİSK",""))))))</f>
        <v/>
      </c>
    </row>
    <row r="87" s="35" customFormat="true" ht="30" hidden="false" customHeight="true" outlineLevel="0" collapsed="false">
      <c r="A87" s="28"/>
      <c r="B87" s="43"/>
      <c r="C87" s="40"/>
      <c r="D87" s="41"/>
      <c r="E87" s="42"/>
      <c r="F87" s="33"/>
      <c r="G87" s="33"/>
      <c r="H87" s="34" t="str">
        <f aca="false">IF(AND(F87="",G87=""),"",(F87*G87))</f>
        <v/>
      </c>
      <c r="I87" s="34"/>
      <c r="J87" s="32"/>
      <c r="K87" s="32"/>
      <c r="L87" s="32"/>
      <c r="M87" s="32"/>
      <c r="N87" s="32"/>
      <c r="O87" s="34" t="str">
        <f aca="false">IF(AND(M87="",N87=""),"",(M87*N87))</f>
        <v/>
      </c>
      <c r="P87" s="34" t="str">
        <f aca="false">IF(O87="","",IF(AND(O87&gt;=1,O87&lt;=5),"ÇOK DÜŞÜK RİSK",IF(AND(O87&gt;5,O87&lt;=9),"DÜŞÜK RİSK",IF(AND(O87&gt;9,O87&lt;=12),"ORTA RİSK",IF(AND(O87&gt;12,O87&lt;=16),"YÜKSEK RİSK",IF(O87&gt;16,"ÇOK YÜKSEK RİSK",""))))))</f>
        <v/>
      </c>
    </row>
    <row r="88" s="35" customFormat="true" ht="38.25" hidden="false" customHeight="true" outlineLevel="0" collapsed="false">
      <c r="A88" s="28"/>
      <c r="B88" s="43"/>
      <c r="C88" s="40"/>
      <c r="D88" s="41"/>
      <c r="E88" s="42"/>
      <c r="F88" s="33"/>
      <c r="G88" s="33"/>
      <c r="H88" s="34" t="str">
        <f aca="false">IF(AND(F88="",G88=""),"",(F88*G88))</f>
        <v/>
      </c>
      <c r="I88" s="34"/>
      <c r="J88" s="32"/>
      <c r="K88" s="32"/>
      <c r="L88" s="32"/>
      <c r="M88" s="32"/>
      <c r="N88" s="32"/>
      <c r="O88" s="34" t="str">
        <f aca="false">IF(AND(M88="",N88=""),"",(M88*N88))</f>
        <v/>
      </c>
      <c r="P88" s="34" t="str">
        <f aca="false">IF(O88="","",IF(AND(O88&gt;=1,O88&lt;=5),"ÇOK DÜŞÜK RİSK",IF(AND(O88&gt;5,O88&lt;=9),"DÜŞÜK RİSK",IF(AND(O88&gt;9,O88&lt;=12),"ORTA RİSK",IF(AND(O88&gt;12,O88&lt;=16),"YÜKSEK RİSK",IF(O88&gt;16,"ÇOK YÜKSEK RİSK",""))))))</f>
        <v/>
      </c>
    </row>
    <row r="89" s="35" customFormat="true" ht="57" hidden="false" customHeight="true" outlineLevel="0" collapsed="false">
      <c r="A89" s="28"/>
      <c r="B89" s="43"/>
      <c r="C89" s="40"/>
      <c r="D89" s="41"/>
      <c r="E89" s="42"/>
      <c r="F89" s="33"/>
      <c r="G89" s="33"/>
      <c r="H89" s="34" t="str">
        <f aca="false">IF(AND(F89="",G89=""),"",(F89*G89))</f>
        <v/>
      </c>
      <c r="I89" s="34"/>
      <c r="J89" s="32"/>
      <c r="K89" s="32"/>
      <c r="L89" s="32"/>
      <c r="M89" s="32"/>
      <c r="N89" s="32"/>
      <c r="O89" s="34" t="str">
        <f aca="false">IF(AND(M89="",N89=""),"",(M89*N89))</f>
        <v/>
      </c>
      <c r="P89" s="34" t="str">
        <f aca="false">IF(O89="","",IF(AND(O89&gt;=1,O89&lt;=5),"ÇOK DÜŞÜK RİSK",IF(AND(O89&gt;5,O89&lt;=9),"DÜŞÜK RİSK",IF(AND(O89&gt;9,O89&lt;=12),"ORTA RİSK",IF(AND(O89&gt;12,O89&lt;=16),"YÜKSEK RİSK",IF(O89&gt;16,"ÇOK YÜKSEK RİSK",""))))))</f>
        <v/>
      </c>
    </row>
    <row r="90" s="35" customFormat="true" ht="54.75" hidden="false" customHeight="true" outlineLevel="0" collapsed="false">
      <c r="A90" s="28"/>
      <c r="B90" s="43"/>
      <c r="C90" s="40"/>
      <c r="D90" s="41"/>
      <c r="E90" s="42"/>
      <c r="F90" s="33"/>
      <c r="G90" s="33"/>
      <c r="H90" s="34" t="str">
        <f aca="false">IF(AND(F90="",G90=""),"",(F90*G90))</f>
        <v/>
      </c>
      <c r="I90" s="34"/>
      <c r="J90" s="32"/>
      <c r="K90" s="32"/>
      <c r="L90" s="32"/>
      <c r="M90" s="32"/>
      <c r="N90" s="32"/>
      <c r="O90" s="34" t="str">
        <f aca="false">IF(AND(M90="",N90=""),"",(M90*N90))</f>
        <v/>
      </c>
      <c r="P90" s="34" t="str">
        <f aca="false">IF(O90="","",IF(AND(O90&gt;=1,O90&lt;=5),"ÇOK DÜŞÜK RİSK",IF(AND(O90&gt;5,O90&lt;=9),"DÜŞÜK RİSK",IF(AND(O90&gt;9,O90&lt;=12),"ORTA RİSK",IF(AND(O90&gt;12,O90&lt;=16),"YÜKSEK RİSK",IF(O90&gt;16,"ÇOK YÜKSEK RİSK",""))))))</f>
        <v/>
      </c>
    </row>
    <row r="91" s="35" customFormat="true" ht="66" hidden="false" customHeight="true" outlineLevel="0" collapsed="false">
      <c r="A91" s="28"/>
      <c r="B91" s="43"/>
      <c r="C91" s="40"/>
      <c r="D91" s="41"/>
      <c r="E91" s="42"/>
      <c r="F91" s="33"/>
      <c r="G91" s="33"/>
      <c r="H91" s="34" t="str">
        <f aca="false">IF(AND(F91="",G91=""),"",(F91*G91))</f>
        <v/>
      </c>
      <c r="I91" s="34"/>
      <c r="J91" s="32"/>
      <c r="K91" s="32"/>
      <c r="L91" s="32"/>
      <c r="M91" s="32"/>
      <c r="N91" s="32"/>
      <c r="O91" s="34" t="str">
        <f aca="false">IF(AND(M91="",N91=""),"",(M91*N91))</f>
        <v/>
      </c>
      <c r="P91" s="34" t="str">
        <f aca="false">IF(O91="","",IF(AND(O91&gt;=1,O91&lt;=5),"ÇOK DÜŞÜK RİSK",IF(AND(O91&gt;5,O91&lt;=9),"DÜŞÜK RİSK",IF(AND(O91&gt;9,O91&lt;=12),"ORTA RİSK",IF(AND(O91&gt;12,O91&lt;=16),"YÜKSEK RİSK",IF(O91&gt;16,"ÇOK YÜKSEK RİSK",""))))))</f>
        <v/>
      </c>
    </row>
    <row r="92" s="35" customFormat="true" ht="59.25" hidden="false" customHeight="true" outlineLevel="0" collapsed="false">
      <c r="A92" s="28"/>
      <c r="B92" s="43"/>
      <c r="C92" s="40"/>
      <c r="D92" s="41"/>
      <c r="E92" s="42"/>
      <c r="F92" s="33"/>
      <c r="G92" s="33"/>
      <c r="H92" s="34" t="str">
        <f aca="false">IF(AND(F92="",G92=""),"",(F92*G92))</f>
        <v/>
      </c>
      <c r="I92" s="34"/>
      <c r="J92" s="32"/>
      <c r="K92" s="32"/>
      <c r="L92" s="32"/>
      <c r="M92" s="32"/>
      <c r="N92" s="32"/>
      <c r="O92" s="34" t="str">
        <f aca="false">IF(AND(M92="",N92=""),"",(M92*N92))</f>
        <v/>
      </c>
      <c r="P92" s="34" t="str">
        <f aca="false">IF(O92="","",IF(AND(O92&gt;=1,O92&lt;=5),"ÇOK DÜŞÜK RİSK",IF(AND(O92&gt;5,O92&lt;=9),"DÜŞÜK RİSK",IF(AND(O92&gt;9,O92&lt;=12),"ORTA RİSK",IF(AND(O92&gt;12,O92&lt;=16),"YÜKSEK RİSK",IF(O92&gt;16,"ÇOK YÜKSEK RİSK",""))))))</f>
        <v/>
      </c>
    </row>
    <row r="93" s="35" customFormat="true" ht="63" hidden="false" customHeight="true" outlineLevel="0" collapsed="false">
      <c r="A93" s="28"/>
      <c r="B93" s="43"/>
      <c r="C93" s="40"/>
      <c r="D93" s="41"/>
      <c r="E93" s="42"/>
      <c r="F93" s="33"/>
      <c r="G93" s="33"/>
      <c r="H93" s="34" t="str">
        <f aca="false">IF(AND(F93="",G93=""),"",(F93*G93))</f>
        <v/>
      </c>
      <c r="I93" s="34"/>
      <c r="J93" s="32"/>
      <c r="K93" s="32"/>
      <c r="L93" s="32"/>
      <c r="M93" s="32"/>
      <c r="N93" s="32"/>
      <c r="O93" s="34" t="str">
        <f aca="false">IF(AND(M93="",N93=""),"",(M93*N93))</f>
        <v/>
      </c>
      <c r="P93" s="34" t="str">
        <f aca="false">IF(O93="","",IF(AND(O93&gt;=1,O93&lt;=5),"ÇOK DÜŞÜK RİSK",IF(AND(O93&gt;5,O93&lt;=9),"DÜŞÜK RİSK",IF(AND(O93&gt;9,O93&lt;=12),"ORTA RİSK",IF(AND(O93&gt;12,O93&lt;=16),"YÜKSEK RİSK",IF(O93&gt;16,"ÇOK YÜKSEK RİSK",""))))))</f>
        <v/>
      </c>
    </row>
    <row r="94" s="35" customFormat="true" ht="51" hidden="false" customHeight="true" outlineLevel="0" collapsed="false">
      <c r="A94" s="28"/>
      <c r="B94" s="43"/>
      <c r="C94" s="40"/>
      <c r="D94" s="41"/>
      <c r="E94" s="42"/>
      <c r="F94" s="33"/>
      <c r="G94" s="33"/>
      <c r="H94" s="34" t="str">
        <f aca="false">IF(AND(F94="",G94=""),"",(F94*G94))</f>
        <v/>
      </c>
      <c r="I94" s="34"/>
      <c r="J94" s="32"/>
      <c r="K94" s="32"/>
      <c r="L94" s="32"/>
      <c r="M94" s="32"/>
      <c r="N94" s="32"/>
      <c r="O94" s="34" t="str">
        <f aca="false">IF(AND(M94="",N94=""),"",(M94*N94))</f>
        <v/>
      </c>
      <c r="P94" s="34" t="str">
        <f aca="false">IF(O94="","",IF(AND(O94&gt;=1,O94&lt;=5),"ÇOK DÜŞÜK RİSK",IF(AND(O94&gt;5,O94&lt;=9),"DÜŞÜK RİSK",IF(AND(O94&gt;9,O94&lt;=12),"ORTA RİSK",IF(AND(O94&gt;12,O94&lt;=16),"YÜKSEK RİSK",IF(O94&gt;16,"ÇOK YÜKSEK RİSK",""))))))</f>
        <v/>
      </c>
    </row>
    <row r="95" s="35" customFormat="true" ht="42" hidden="false" customHeight="true" outlineLevel="0" collapsed="false">
      <c r="A95" s="28"/>
      <c r="B95" s="43"/>
      <c r="C95" s="40"/>
      <c r="D95" s="41"/>
      <c r="E95" s="42"/>
      <c r="F95" s="33"/>
      <c r="G95" s="33"/>
      <c r="H95" s="34" t="str">
        <f aca="false">IF(AND(F95="",G95=""),"",(F95*G95))</f>
        <v/>
      </c>
      <c r="I95" s="34"/>
      <c r="J95" s="32"/>
      <c r="K95" s="32"/>
      <c r="L95" s="32"/>
      <c r="M95" s="32"/>
      <c r="N95" s="32"/>
      <c r="O95" s="34" t="str">
        <f aca="false">IF(AND(M95="",N95=""),"",(M95*N95))</f>
        <v/>
      </c>
      <c r="P95" s="34" t="str">
        <f aca="false">IF(O95="","",IF(AND(O95&gt;=1,O95&lt;=5),"ÇOK DÜŞÜK RİSK",IF(AND(O95&gt;5,O95&lt;=9),"DÜŞÜK RİSK",IF(AND(O95&gt;9,O95&lt;=12),"ORTA RİSK",IF(AND(O95&gt;12,O95&lt;=16),"YÜKSEK RİSK",IF(O95&gt;16,"ÇOK YÜKSEK RİSK",""))))))</f>
        <v/>
      </c>
    </row>
    <row r="96" s="35" customFormat="true" ht="27" hidden="false" customHeight="true" outlineLevel="0" collapsed="false">
      <c r="A96" s="28"/>
      <c r="B96" s="43"/>
      <c r="C96" s="40"/>
      <c r="D96" s="41"/>
      <c r="E96" s="42"/>
      <c r="F96" s="33"/>
      <c r="G96" s="33"/>
      <c r="H96" s="34" t="str">
        <f aca="false">IF(AND(F96="",G96=""),"",(F96*G96))</f>
        <v/>
      </c>
      <c r="I96" s="34"/>
      <c r="J96" s="32"/>
      <c r="K96" s="32"/>
      <c r="L96" s="32"/>
      <c r="M96" s="32"/>
      <c r="N96" s="32"/>
      <c r="O96" s="34" t="str">
        <f aca="false">IF(AND(M96="",N96=""),"",(M96*N96))</f>
        <v/>
      </c>
      <c r="P96" s="34" t="str">
        <f aca="false">IF(O96="","",IF(AND(O96&gt;=1,O96&lt;=5),"ÇOK DÜŞÜK RİSK",IF(AND(O96&gt;5,O96&lt;=9),"DÜŞÜK RİSK",IF(AND(O96&gt;9,O96&lt;=12),"ORTA RİSK",IF(AND(O96&gt;12,O96&lt;=16),"YÜKSEK RİSK",IF(O96&gt;16,"ÇOK YÜKSEK RİSK",""))))))</f>
        <v/>
      </c>
    </row>
    <row r="97" s="35" customFormat="true" ht="27.75" hidden="false" customHeight="true" outlineLevel="0" collapsed="false">
      <c r="A97" s="28"/>
      <c r="B97" s="43"/>
      <c r="C97" s="40"/>
      <c r="D97" s="41"/>
      <c r="E97" s="42"/>
      <c r="F97" s="33"/>
      <c r="G97" s="33"/>
      <c r="H97" s="34" t="str">
        <f aca="false">IF(AND(F97="",G97=""),"",(F97*G97))</f>
        <v/>
      </c>
      <c r="I97" s="34"/>
      <c r="J97" s="32"/>
      <c r="K97" s="32"/>
      <c r="L97" s="32"/>
      <c r="M97" s="32"/>
      <c r="N97" s="32"/>
      <c r="O97" s="34" t="str">
        <f aca="false">IF(AND(M97="",N97=""),"",(M97*N97))</f>
        <v/>
      </c>
      <c r="P97" s="34" t="str">
        <f aca="false">IF(O97="","",IF(AND(O97&gt;=1,O97&lt;=5),"ÇOK DÜŞÜK RİSK",IF(AND(O97&gt;5,O97&lt;=9),"DÜŞÜK RİSK",IF(AND(O97&gt;9,O97&lt;=12),"ORTA RİSK",IF(AND(O97&gt;12,O97&lt;=16),"YÜKSEK RİSK",IF(O97&gt;16,"ÇOK YÜKSEK RİSK",""))))))</f>
        <v/>
      </c>
    </row>
    <row r="98" s="35" customFormat="true" ht="18" hidden="false" customHeight="true" outlineLevel="0" collapsed="false">
      <c r="A98" s="28"/>
      <c r="B98" s="43"/>
      <c r="C98" s="40"/>
      <c r="D98" s="41"/>
      <c r="E98" s="42"/>
      <c r="F98" s="33"/>
      <c r="G98" s="33"/>
      <c r="H98" s="34" t="str">
        <f aca="false">IF(AND(F98="",G98=""),"",(F98*G98))</f>
        <v/>
      </c>
      <c r="I98" s="34"/>
      <c r="J98" s="32"/>
      <c r="K98" s="32"/>
      <c r="L98" s="32"/>
      <c r="M98" s="32"/>
      <c r="N98" s="32"/>
      <c r="O98" s="34" t="str">
        <f aca="false">IF(AND(M98="",N98=""),"",(M98*N98))</f>
        <v/>
      </c>
      <c r="P98" s="34" t="str">
        <f aca="false">IF(O98="","",IF(AND(O98&gt;=1,O98&lt;=5),"ÇOK DÜŞÜK RİSK",IF(AND(O98&gt;5,O98&lt;=9),"DÜŞÜK RİSK",IF(AND(O98&gt;9,O98&lt;=12),"ORTA RİSK",IF(AND(O98&gt;12,O98&lt;=16),"YÜKSEK RİSK",IF(O98&gt;16,"ÇOK YÜKSEK RİSK",""))))))</f>
        <v/>
      </c>
    </row>
    <row r="99" s="35" customFormat="true" ht="43.5" hidden="false" customHeight="true" outlineLevel="0" collapsed="false">
      <c r="A99" s="28"/>
      <c r="B99" s="43"/>
      <c r="C99" s="40"/>
      <c r="D99" s="41"/>
      <c r="E99" s="42"/>
      <c r="F99" s="33"/>
      <c r="G99" s="33"/>
      <c r="H99" s="34" t="str">
        <f aca="false">IF(AND(F99="",G99=""),"",(F99*G99))</f>
        <v/>
      </c>
      <c r="I99" s="34"/>
      <c r="J99" s="32"/>
      <c r="K99" s="32"/>
      <c r="L99" s="32"/>
      <c r="M99" s="32"/>
      <c r="N99" s="32"/>
      <c r="O99" s="34" t="str">
        <f aca="false">IF(AND(M99="",N99=""),"",(M99*N99))</f>
        <v/>
      </c>
      <c r="P99" s="34" t="str">
        <f aca="false">IF(O99="","",IF(AND(O99&gt;=1,O99&lt;=5),"ÇOK DÜŞÜK RİSK",IF(AND(O99&gt;5,O99&lt;=9),"DÜŞÜK RİSK",IF(AND(O99&gt;9,O99&lt;=12),"ORTA RİSK",IF(AND(O99&gt;12,O99&lt;=16),"YÜKSEK RİSK",IF(O99&gt;16,"ÇOK YÜKSEK RİSK",""))))))</f>
        <v/>
      </c>
    </row>
    <row r="100" s="35" customFormat="true" ht="43.5" hidden="false" customHeight="true" outlineLevel="0" collapsed="false">
      <c r="A100" s="28"/>
      <c r="B100" s="43"/>
      <c r="C100" s="40"/>
      <c r="D100" s="41"/>
      <c r="E100" s="42"/>
      <c r="F100" s="33"/>
      <c r="G100" s="33"/>
      <c r="H100" s="34" t="str">
        <f aca="false">IF(AND(F100="",G100=""),"",(F100*G100))</f>
        <v/>
      </c>
      <c r="I100" s="34"/>
      <c r="J100" s="32"/>
      <c r="K100" s="32"/>
      <c r="L100" s="32"/>
      <c r="M100" s="32"/>
      <c r="N100" s="32"/>
      <c r="O100" s="34" t="str">
        <f aca="false">IF(AND(M100="",N100=""),"",(M100*N100))</f>
        <v/>
      </c>
      <c r="P100" s="34" t="str">
        <f aca="false">IF(O100="","",IF(AND(O100&gt;=1,O100&lt;=5),"ÇOK DÜŞÜK RİSK",IF(AND(O100&gt;5,O100&lt;=9),"DÜŞÜK RİSK",IF(AND(O100&gt;9,O100&lt;=12),"ORTA RİSK",IF(AND(O100&gt;12,O100&lt;=16),"YÜKSEK RİSK",IF(O100&gt;16,"ÇOK YÜKSEK RİSK",""))))))</f>
        <v/>
      </c>
    </row>
    <row r="101" s="35" customFormat="true" ht="43.5" hidden="false" customHeight="true" outlineLevel="0" collapsed="false">
      <c r="A101" s="28"/>
      <c r="B101" s="43"/>
      <c r="C101" s="40"/>
      <c r="D101" s="41"/>
      <c r="E101" s="42"/>
      <c r="F101" s="33"/>
      <c r="G101" s="33"/>
      <c r="H101" s="34" t="str">
        <f aca="false">IF(AND(F101="",G101=""),"",(F101*G101))</f>
        <v/>
      </c>
      <c r="I101" s="34"/>
      <c r="J101" s="32"/>
      <c r="K101" s="32"/>
      <c r="L101" s="32"/>
      <c r="M101" s="32"/>
      <c r="N101" s="32"/>
      <c r="O101" s="34" t="str">
        <f aca="false">IF(AND(M101="",N101=""),"",(M101*N101))</f>
        <v/>
      </c>
      <c r="P101" s="34" t="str">
        <f aca="false">IF(O101="","",IF(AND(O101&gt;=1,O101&lt;=5),"ÇOK DÜŞÜK RİSK",IF(AND(O101&gt;5,O101&lt;=9),"DÜŞÜK RİSK",IF(AND(O101&gt;9,O101&lt;=12),"ORTA RİSK",IF(AND(O101&gt;12,O101&lt;=16),"YÜKSEK RİSK",IF(O101&gt;16,"ÇOK YÜKSEK RİSK",""))))))</f>
        <v/>
      </c>
    </row>
    <row r="102" s="35" customFormat="true" ht="43.5" hidden="false" customHeight="true" outlineLevel="0" collapsed="false">
      <c r="A102" s="28"/>
      <c r="B102" s="43"/>
      <c r="C102" s="40"/>
      <c r="D102" s="41"/>
      <c r="E102" s="42"/>
      <c r="F102" s="33"/>
      <c r="G102" s="33"/>
      <c r="H102" s="34" t="str">
        <f aca="false">IF(AND(F102="",G102=""),"",(F102*G102))</f>
        <v/>
      </c>
      <c r="I102" s="34"/>
      <c r="J102" s="32"/>
      <c r="K102" s="32"/>
      <c r="L102" s="32"/>
      <c r="M102" s="32"/>
      <c r="N102" s="32"/>
      <c r="O102" s="34" t="str">
        <f aca="false">IF(AND(M102="",N102=""),"",(M102*N102))</f>
        <v/>
      </c>
      <c r="P102" s="34" t="str">
        <f aca="false">IF(O102="","",IF(AND(O102&gt;=1,O102&lt;=5),"ÇOK DÜŞÜK RİSK",IF(AND(O102&gt;5,O102&lt;=9),"DÜŞÜK RİSK",IF(AND(O102&gt;9,O102&lt;=12),"ORTA RİSK",IF(AND(O102&gt;12,O102&lt;=16),"YÜKSEK RİSK",IF(O102&gt;16,"ÇOK YÜKSEK RİSK",""))))))</f>
        <v/>
      </c>
    </row>
    <row r="103" s="35" customFormat="true" ht="43.5" hidden="false" customHeight="true" outlineLevel="0" collapsed="false">
      <c r="A103" s="28"/>
      <c r="B103" s="43"/>
      <c r="C103" s="40"/>
      <c r="D103" s="41"/>
      <c r="E103" s="42"/>
      <c r="F103" s="33"/>
      <c r="G103" s="33"/>
      <c r="H103" s="34" t="str">
        <f aca="false">IF(AND(F103="",G103=""),"",(F103*G103))</f>
        <v/>
      </c>
      <c r="I103" s="34"/>
      <c r="J103" s="32"/>
      <c r="K103" s="32"/>
      <c r="L103" s="32"/>
      <c r="M103" s="32"/>
      <c r="N103" s="32"/>
      <c r="O103" s="34" t="str">
        <f aca="false">IF(AND(M103="",N103=""),"",(M103*N103))</f>
        <v/>
      </c>
      <c r="P103" s="34" t="str">
        <f aca="false">IF(O103="","",IF(AND(O103&gt;=1,O103&lt;=5),"ÇOK DÜŞÜK RİSK",IF(AND(O103&gt;5,O103&lt;=9),"DÜŞÜK RİSK",IF(AND(O103&gt;9,O103&lt;=12),"ORTA RİSK",IF(AND(O103&gt;12,O103&lt;=16),"YÜKSEK RİSK",IF(O103&gt;16,"ÇOK YÜKSEK RİSK",""))))))</f>
        <v/>
      </c>
    </row>
    <row r="104" s="35" customFormat="true" ht="43.5" hidden="false" customHeight="true" outlineLevel="0" collapsed="false">
      <c r="A104" s="28"/>
      <c r="B104" s="43"/>
      <c r="C104" s="30"/>
      <c r="D104" s="41"/>
      <c r="E104" s="42"/>
      <c r="F104" s="33"/>
      <c r="G104" s="33"/>
      <c r="H104" s="34" t="str">
        <f aca="false">IF(AND(F104="",G104=""),"",(F104*G104))</f>
        <v/>
      </c>
      <c r="I104" s="34"/>
      <c r="J104" s="32"/>
      <c r="K104" s="32"/>
      <c r="L104" s="32"/>
      <c r="M104" s="32"/>
      <c r="N104" s="32"/>
      <c r="O104" s="34" t="str">
        <f aca="false">IF(AND(M104="",N104=""),"",(M104*N104))</f>
        <v/>
      </c>
      <c r="P104" s="34" t="str">
        <f aca="false">IF(O104="","",IF(AND(O104&gt;=1,O104&lt;=5),"ÇOK DÜŞÜK RİSK",IF(AND(O104&gt;5,O104&lt;=9),"DÜŞÜK RİSK",IF(AND(O104&gt;9,O104&lt;=12),"ORTA RİSK",IF(AND(O104&gt;12,O104&lt;=16),"YÜKSEK RİSK",IF(O104&gt;16,"ÇOK YÜKSEK RİSK",""))))))</f>
        <v/>
      </c>
    </row>
    <row r="105" s="35" customFormat="true" ht="43.5" hidden="false" customHeight="true" outlineLevel="0" collapsed="false">
      <c r="A105" s="28"/>
      <c r="B105" s="43"/>
      <c r="C105" s="30"/>
      <c r="D105" s="41"/>
      <c r="E105" s="42"/>
      <c r="F105" s="33"/>
      <c r="G105" s="33"/>
      <c r="H105" s="34" t="str">
        <f aca="false">IF(AND(F105="",G105=""),"",(F105*G105))</f>
        <v/>
      </c>
      <c r="I105" s="34"/>
      <c r="J105" s="32"/>
      <c r="K105" s="32"/>
      <c r="L105" s="32"/>
      <c r="M105" s="32"/>
      <c r="N105" s="32"/>
      <c r="O105" s="34" t="str">
        <f aca="false">IF(AND(M105="",N105=""),"",(M105*N105))</f>
        <v/>
      </c>
      <c r="P105" s="34" t="str">
        <f aca="false">IF(O105="","",IF(AND(O105&gt;=1,O105&lt;=5),"ÇOK DÜŞÜK RİSK",IF(AND(O105&gt;5,O105&lt;=9),"DÜŞÜK RİSK",IF(AND(O105&gt;9,O105&lt;=12),"ORTA RİSK",IF(AND(O105&gt;12,O105&lt;=16),"YÜKSEK RİSK",IF(O105&gt;16,"ÇOK YÜKSEK RİSK",""))))))</f>
        <v/>
      </c>
    </row>
    <row r="106" s="35" customFormat="true" ht="43.5" hidden="false" customHeight="true" outlineLevel="0" collapsed="false">
      <c r="A106" s="28"/>
      <c r="B106" s="43"/>
      <c r="C106" s="30"/>
      <c r="D106" s="41"/>
      <c r="E106" s="42"/>
      <c r="F106" s="33"/>
      <c r="G106" s="33"/>
      <c r="H106" s="34" t="str">
        <f aca="false">IF(AND(F106="",G106=""),"",(F106*G106))</f>
        <v/>
      </c>
      <c r="I106" s="34"/>
      <c r="J106" s="32"/>
      <c r="K106" s="32"/>
      <c r="L106" s="32"/>
      <c r="M106" s="32"/>
      <c r="N106" s="32"/>
      <c r="O106" s="34" t="str">
        <f aca="false">IF(AND(M106="",N106=""),"",(M106*N106))</f>
        <v/>
      </c>
      <c r="P106" s="34" t="str">
        <f aca="false">IF(O106="","",IF(AND(O106&gt;=1,O106&lt;=5),"ÇOK DÜŞÜK RİSK",IF(AND(O106&gt;5,O106&lt;=9),"DÜŞÜK RİSK",IF(AND(O106&gt;9,O106&lt;=12),"ORTA RİSK",IF(AND(O106&gt;12,O106&lt;=16),"YÜKSEK RİSK",IF(O106&gt;16,"ÇOK YÜKSEK RİSK",""))))))</f>
        <v/>
      </c>
    </row>
    <row r="107" s="35" customFormat="true" ht="46.5" hidden="false" customHeight="true" outlineLevel="0" collapsed="false">
      <c r="A107" s="28"/>
      <c r="B107" s="36"/>
      <c r="C107" s="30"/>
      <c r="D107" s="41"/>
      <c r="E107" s="42"/>
      <c r="F107" s="33"/>
      <c r="G107" s="33"/>
      <c r="H107" s="34" t="str">
        <f aca="false">IF(AND(F107="",G107=""),"",(F107*G107))</f>
        <v/>
      </c>
      <c r="I107" s="34"/>
      <c r="J107" s="30"/>
      <c r="K107" s="32"/>
      <c r="L107" s="32"/>
      <c r="M107" s="32"/>
      <c r="N107" s="32"/>
      <c r="O107" s="34" t="str">
        <f aca="false">IF(AND(M107="",N107=""),"",(M107*N107))</f>
        <v/>
      </c>
      <c r="P107" s="34" t="str">
        <f aca="false">IF(O107="","",IF(AND(O107&gt;=1,O107&lt;=5),"ÇOK DÜŞÜK RİSK",IF(AND(O107&gt;5,O107&lt;=9),"DÜŞÜK RİSK",IF(AND(O107&gt;9,O107&lt;=12),"ORTA RİSK",IF(AND(O107&gt;12,O107&lt;=16),"YÜKSEK RİSK",IF(O107&gt;16,"ÇOK YÜKSEK RİSK",""))))))</f>
        <v/>
      </c>
    </row>
    <row r="108" s="35" customFormat="true" ht="39" hidden="false" customHeight="true" outlineLevel="0" collapsed="false">
      <c r="A108" s="28"/>
      <c r="B108" s="36"/>
      <c r="C108" s="30"/>
      <c r="D108" s="41"/>
      <c r="E108" s="42"/>
      <c r="F108" s="33"/>
      <c r="G108" s="33"/>
      <c r="H108" s="34" t="str">
        <f aca="false">IF(AND(F108="",G108=""),"",(F108*G108))</f>
        <v/>
      </c>
      <c r="I108" s="34"/>
      <c r="J108" s="32"/>
      <c r="K108" s="32"/>
      <c r="L108" s="32"/>
      <c r="M108" s="32"/>
      <c r="N108" s="32"/>
      <c r="O108" s="34" t="str">
        <f aca="false">IF(AND(M108="",N108=""),"",(M108*N108))</f>
        <v/>
      </c>
      <c r="P108" s="34" t="str">
        <f aca="false">IF(O108="","",IF(AND(O108&gt;=1,O108&lt;=5),"ÇOK DÜŞÜK RİSK",IF(AND(O108&gt;5,O108&lt;=9),"DÜŞÜK RİSK",IF(AND(O108&gt;9,O108&lt;=12),"ORTA RİSK",IF(AND(O108&gt;12,O108&lt;=16),"YÜKSEK RİSK",IF(O108&gt;16,"ÇOK YÜKSEK RİSK",""))))))</f>
        <v/>
      </c>
    </row>
    <row r="109" s="35" customFormat="true" ht="42" hidden="false" customHeight="true" outlineLevel="0" collapsed="false">
      <c r="A109" s="28"/>
      <c r="B109" s="36"/>
      <c r="C109" s="30"/>
      <c r="D109" s="41"/>
      <c r="E109" s="42"/>
      <c r="F109" s="33"/>
      <c r="G109" s="33"/>
      <c r="H109" s="34" t="str">
        <f aca="false">IF(AND(F109="",G109=""),"",(F109*G109))</f>
        <v/>
      </c>
      <c r="I109" s="34"/>
      <c r="J109" s="32"/>
      <c r="K109" s="32"/>
      <c r="L109" s="32"/>
      <c r="M109" s="32"/>
      <c r="N109" s="32"/>
      <c r="O109" s="34" t="str">
        <f aca="false">IF(AND(M109="",N109=""),"",(M109*N109))</f>
        <v/>
      </c>
      <c r="P109" s="34" t="str">
        <f aca="false">IF(O109="","",IF(AND(O109&gt;=1,O109&lt;=5),"ÇOK DÜŞÜK RİSK",IF(AND(O109&gt;5,O109&lt;=9),"DÜŞÜK RİSK",IF(AND(O109&gt;9,O109&lt;=12),"ORTA RİSK",IF(AND(O109&gt;12,O109&lt;=16),"YÜKSEK RİSK",IF(O109&gt;16,"ÇOK YÜKSEK RİSK",""))))))</f>
        <v/>
      </c>
    </row>
    <row r="110" s="35" customFormat="true" ht="34.5" hidden="false" customHeight="true" outlineLevel="0" collapsed="false">
      <c r="A110" s="28"/>
      <c r="B110" s="36"/>
      <c r="C110" s="30"/>
      <c r="D110" s="41"/>
      <c r="E110" s="42"/>
      <c r="F110" s="33"/>
      <c r="G110" s="33"/>
      <c r="H110" s="34" t="str">
        <f aca="false">IF(AND(F110="",G110=""),"",(F110*G110))</f>
        <v/>
      </c>
      <c r="I110" s="34"/>
      <c r="J110" s="32"/>
      <c r="K110" s="32"/>
      <c r="L110" s="32"/>
      <c r="M110" s="32"/>
      <c r="N110" s="32"/>
      <c r="O110" s="34" t="str">
        <f aca="false">IF(AND(M110="",N110=""),"",(M110*N110))</f>
        <v/>
      </c>
      <c r="P110" s="34" t="str">
        <f aca="false">IF(O110="","",IF(AND(O110&gt;=1,O110&lt;=5),"ÇOK DÜŞÜK RİSK",IF(AND(O110&gt;5,O110&lt;=9),"DÜŞÜK RİSK",IF(AND(O110&gt;9,O110&lt;=12),"ORTA RİSK",IF(AND(O110&gt;12,O110&lt;=16),"YÜKSEK RİSK",IF(O110&gt;16,"ÇOK YÜKSEK RİSK",""))))))</f>
        <v/>
      </c>
    </row>
    <row r="111" s="35" customFormat="true" ht="42.75" hidden="false" customHeight="true" outlineLevel="0" collapsed="false">
      <c r="A111" s="28"/>
      <c r="B111" s="36"/>
      <c r="C111" s="30"/>
      <c r="D111" s="41"/>
      <c r="E111" s="42"/>
      <c r="F111" s="33"/>
      <c r="G111" s="33"/>
      <c r="H111" s="34" t="str">
        <f aca="false">IF(AND(F111="",G111=""),"",(F111*G111))</f>
        <v/>
      </c>
      <c r="I111" s="34"/>
      <c r="J111" s="32"/>
      <c r="K111" s="32"/>
      <c r="L111" s="32"/>
      <c r="M111" s="32"/>
      <c r="N111" s="32"/>
      <c r="O111" s="34" t="str">
        <f aca="false">IF(AND(M111="",N111=""),"",(M111*N111))</f>
        <v/>
      </c>
      <c r="P111" s="34" t="str">
        <f aca="false">IF(O111="","",IF(AND(O111&gt;=1,O111&lt;=5),"ÇOK DÜŞÜK RİSK",IF(AND(O111&gt;5,O111&lt;=9),"DÜŞÜK RİSK",IF(AND(O111&gt;9,O111&lt;=12),"ORTA RİSK",IF(AND(O111&gt;12,O111&lt;=16),"YÜKSEK RİSK",IF(O111&gt;16,"ÇOK YÜKSEK RİSK",""))))))</f>
        <v/>
      </c>
    </row>
    <row r="112" s="35" customFormat="true" ht="39" hidden="false" customHeight="true" outlineLevel="0" collapsed="false">
      <c r="A112" s="28"/>
      <c r="B112" s="36"/>
      <c r="C112" s="30"/>
      <c r="D112" s="41"/>
      <c r="E112" s="42"/>
      <c r="F112" s="33"/>
      <c r="G112" s="33"/>
      <c r="H112" s="34" t="str">
        <f aca="false">IF(AND(F112="",G112=""),"",(F112*G112))</f>
        <v/>
      </c>
      <c r="I112" s="34"/>
      <c r="J112" s="32"/>
      <c r="K112" s="32"/>
      <c r="L112" s="32"/>
      <c r="M112" s="32"/>
      <c r="N112" s="32"/>
      <c r="O112" s="34" t="str">
        <f aca="false">IF(AND(M112="",N112=""),"",(M112*N112))</f>
        <v/>
      </c>
      <c r="P112" s="34" t="str">
        <f aca="false">IF(O112="","",IF(AND(O112&gt;=1,O112&lt;=5),"ÇOK DÜŞÜK RİSK",IF(AND(O112&gt;5,O112&lt;=9),"DÜŞÜK RİSK",IF(AND(O112&gt;9,O112&lt;=12),"ORTA RİSK",IF(AND(O112&gt;12,O112&lt;=16),"YÜKSEK RİSK",IF(O112&gt;16,"ÇOK YÜKSEK RİSK",""))))))</f>
        <v/>
      </c>
    </row>
    <row r="113" s="35" customFormat="true" ht="39" hidden="false" customHeight="true" outlineLevel="0" collapsed="false">
      <c r="A113" s="28"/>
      <c r="B113" s="36"/>
      <c r="C113" s="30"/>
      <c r="D113" s="41"/>
      <c r="E113" s="32"/>
      <c r="F113" s="33"/>
      <c r="G113" s="33"/>
      <c r="H113" s="34" t="str">
        <f aca="false">IF(AND(F113="",G113=""),"",(F113*G113))</f>
        <v/>
      </c>
      <c r="I113" s="34"/>
      <c r="J113" s="32"/>
      <c r="K113" s="32"/>
      <c r="L113" s="32"/>
      <c r="M113" s="32"/>
      <c r="N113" s="32"/>
      <c r="O113" s="34" t="str">
        <f aca="false">IF(AND(M113="",N113=""),"",(M113*N113))</f>
        <v/>
      </c>
      <c r="P113" s="34" t="str">
        <f aca="false">IF(O113="","",IF(AND(O113&gt;=1,O113&lt;=5),"ÇOK DÜŞÜK RİSK",IF(AND(O113&gt;5,O113&lt;=9),"DÜŞÜK RİSK",IF(AND(O113&gt;9,O113&lt;=12),"ORTA RİSK",IF(AND(O113&gt;12,O113&lt;=16),"YÜKSEK RİSK",IF(O113&gt;16,"ÇOK YÜKSEK RİSK",""))))))</f>
        <v/>
      </c>
    </row>
    <row r="114" customFormat="false" ht="43.5" hidden="false" customHeight="true" outlineLevel="0" collapsed="false">
      <c r="A114" s="28"/>
      <c r="B114" s="36"/>
      <c r="C114" s="44"/>
      <c r="D114" s="41"/>
      <c r="E114" s="42"/>
      <c r="F114" s="45"/>
      <c r="G114" s="45"/>
      <c r="H114" s="34" t="str">
        <f aca="false">IF(AND(F114="",G114=""),"",(F114*G114))</f>
        <v/>
      </c>
      <c r="I114" s="34"/>
      <c r="J114" s="32"/>
      <c r="K114" s="32"/>
      <c r="L114" s="32"/>
      <c r="M114" s="45"/>
      <c r="N114" s="45"/>
      <c r="O114" s="34" t="str">
        <f aca="false">IF(AND(M114="",N114=""),"",(M114*N114))</f>
        <v/>
      </c>
      <c r="P114" s="34" t="str">
        <f aca="false">IF(O114="","",IF(AND(O114&gt;=1,O114&lt;=5),"ÇOK DÜŞÜK RİSK",IF(AND(O114&gt;5,O114&lt;=9),"DÜŞÜK RİSK",IF(AND(O114&gt;9,O114&lt;=12),"ORTA RİSK",IF(AND(O114&gt;12,O114&lt;=16),"YÜKSEK RİSK",IF(O114&gt;16,"ÇOK YÜKSEK RİSK",""))))))</f>
        <v/>
      </c>
    </row>
    <row r="115" customFormat="false" ht="51.75" hidden="false" customHeight="true" outlineLevel="0" collapsed="false">
      <c r="A115" s="28"/>
      <c r="B115" s="36"/>
      <c r="C115" s="44"/>
      <c r="D115" s="41"/>
      <c r="E115" s="42"/>
      <c r="F115" s="45"/>
      <c r="G115" s="45"/>
      <c r="H115" s="34" t="str">
        <f aca="false">IF(AND(F115="",G115=""),"",(F115*G115))</f>
        <v/>
      </c>
      <c r="I115" s="34"/>
      <c r="J115" s="44"/>
      <c r="K115" s="32"/>
      <c r="L115" s="32"/>
      <c r="M115" s="45"/>
      <c r="N115" s="45"/>
      <c r="O115" s="34" t="str">
        <f aca="false">IF(AND(M115="",N115=""),"",(M115*N115))</f>
        <v/>
      </c>
      <c r="P115" s="34" t="str">
        <f aca="false">IF(O115="","",IF(AND(O115&gt;=1,O115&lt;=5),"ÇOK DÜŞÜK RİSK",IF(AND(O115&gt;5,O115&lt;=9),"DÜŞÜK RİSK",IF(AND(O115&gt;9,O115&lt;=12),"ORTA RİSK",IF(AND(O115&gt;12,O115&lt;=16),"YÜKSEK RİSK",IF(O115&gt;16,"ÇOK YÜKSEK RİSK",""))))))</f>
        <v/>
      </c>
    </row>
    <row r="116" customFormat="false" ht="45" hidden="false" customHeight="true" outlineLevel="0" collapsed="false">
      <c r="A116" s="28" t="n">
        <v>86</v>
      </c>
      <c r="B116" s="36"/>
      <c r="C116" s="44"/>
      <c r="D116" s="41"/>
      <c r="E116" s="42"/>
      <c r="F116" s="45"/>
      <c r="G116" s="45"/>
      <c r="H116" s="34" t="str">
        <f aca="false">IF(AND(F116="",G116=""),"",(F116*G116))</f>
        <v/>
      </c>
      <c r="I116" s="34"/>
      <c r="J116" s="32"/>
      <c r="K116" s="45"/>
      <c r="L116" s="32"/>
      <c r="M116" s="45"/>
      <c r="N116" s="45"/>
      <c r="O116" s="34" t="str">
        <f aca="false">IF(AND(M116="",N116=""),"",(M116*N116))</f>
        <v/>
      </c>
      <c r="P116" s="34" t="str">
        <f aca="false">IF(O116="","",IF(AND(O116&gt;=1,O116&lt;=5),"ÇOK DÜŞÜK RİSK",IF(AND(O116&gt;5,O116&lt;=9),"DÜŞÜK RİSK",IF(AND(O116&gt;9,O116&lt;=12),"ORTA RİSK",IF(AND(O116&gt;12,O116&lt;=16),"YÜKSEK RİSK",IF(O116&gt;16,"ÇOK YÜKSEK RİSK",""))))))</f>
        <v/>
      </c>
    </row>
    <row r="117" customFormat="false" ht="21.75" hidden="false" customHeight="true" outlineLevel="0" collapsed="false">
      <c r="A117" s="28"/>
      <c r="B117" s="36"/>
      <c r="C117" s="44"/>
      <c r="D117" s="41"/>
      <c r="E117" s="44"/>
      <c r="F117" s="45"/>
      <c r="G117" s="45"/>
      <c r="H117" s="34" t="str">
        <f aca="false">IF(AND(F117="",G117=""),"",(F117*G117))</f>
        <v/>
      </c>
      <c r="I117" s="34"/>
      <c r="J117" s="32"/>
      <c r="K117" s="45"/>
      <c r="L117" s="32"/>
      <c r="M117" s="45"/>
      <c r="N117" s="45"/>
      <c r="O117" s="34" t="str">
        <f aca="false">IF(AND(M117="",N117=""),"",(M117*N117))</f>
        <v/>
      </c>
      <c r="P117" s="34" t="str">
        <f aca="false">IF(O117="","",IF(AND(O117&gt;=1,O117&lt;=5),"ÇOK DÜŞÜK RİSK",IF(AND(O117&gt;5,O117&lt;=9),"DÜŞÜK RİSK",IF(AND(O117&gt;9,O117&lt;=12),"ORTA RİSK",IF(AND(O117&gt;12,O117&lt;=16),"YÜKSEK RİSK",IF(O117&gt;16,"ÇOK YÜKSEK RİSK",""))))))</f>
        <v/>
      </c>
    </row>
    <row r="118" customFormat="false" ht="46.5" hidden="false" customHeight="true" outlineLevel="0" collapsed="false">
      <c r="A118" s="28"/>
      <c r="B118" s="36"/>
      <c r="C118" s="44"/>
      <c r="D118" s="41"/>
      <c r="E118" s="42"/>
      <c r="F118" s="45"/>
      <c r="G118" s="45"/>
      <c r="H118" s="34" t="str">
        <f aca="false">IF(AND(F118="",G118=""),"",(F118*G118))</f>
        <v/>
      </c>
      <c r="I118" s="34"/>
      <c r="J118" s="32"/>
      <c r="K118" s="45"/>
      <c r="L118" s="32"/>
      <c r="M118" s="45"/>
      <c r="N118" s="45"/>
      <c r="O118" s="34" t="str">
        <f aca="false">IF(AND(M118="",N118=""),"",(M118*N118))</f>
        <v/>
      </c>
      <c r="P118" s="34" t="str">
        <f aca="false">IF(O118="","",IF(AND(O118&gt;=1,O118&lt;=5),"ÇOK DÜŞÜK RİSK",IF(AND(O118&gt;5,O118&lt;=9),"DÜŞÜK RİSK",IF(AND(O118&gt;9,O118&lt;=12),"ORTA RİSK",IF(AND(O118&gt;12,O118&lt;=16),"YÜKSEK RİSK",IF(O118&gt;16,"ÇOK YÜKSEK RİSK",""))))))</f>
        <v/>
      </c>
    </row>
    <row r="119" customFormat="false" ht="66.75" hidden="false" customHeight="true" outlineLevel="0" collapsed="false">
      <c r="A119" s="28"/>
      <c r="B119" s="36"/>
      <c r="C119" s="44"/>
      <c r="D119" s="41"/>
      <c r="E119" s="42"/>
      <c r="F119" s="45"/>
      <c r="G119" s="45"/>
      <c r="H119" s="34" t="str">
        <f aca="false">IF(AND(F119="",G119=""),"",(F119*G119))</f>
        <v/>
      </c>
      <c r="I119" s="34"/>
      <c r="J119" s="32"/>
      <c r="K119" s="45"/>
      <c r="L119" s="32"/>
      <c r="M119" s="45"/>
      <c r="N119" s="45"/>
      <c r="O119" s="34" t="str">
        <f aca="false">IF(AND(M119="",N119=""),"",(M119*N119))</f>
        <v/>
      </c>
      <c r="P119" s="34" t="str">
        <f aca="false">IF(O119="","",IF(AND(O119&gt;=1,O119&lt;=5),"ÇOK DÜŞÜK RİSK",IF(AND(O119&gt;5,O119&lt;=9),"DÜŞÜK RİSK",IF(AND(O119&gt;9,O119&lt;=12),"ORTA RİSK",IF(AND(O119&gt;12,O119&lt;=16),"YÜKSEK RİSK",IF(O119&gt;16,"ÇOK YÜKSEK RİSK",""))))))</f>
        <v/>
      </c>
    </row>
    <row r="120" customFormat="false" ht="41.25" hidden="false" customHeight="true" outlineLevel="0" collapsed="false">
      <c r="A120" s="28"/>
      <c r="B120" s="36"/>
      <c r="C120" s="44"/>
      <c r="D120" s="41"/>
      <c r="E120" s="42"/>
      <c r="F120" s="45"/>
      <c r="G120" s="45"/>
      <c r="H120" s="34" t="str">
        <f aca="false">IF(AND(F120="",G120=""),"",(F120*G120))</f>
        <v/>
      </c>
      <c r="I120" s="34"/>
      <c r="J120" s="32"/>
      <c r="K120" s="45"/>
      <c r="L120" s="32"/>
      <c r="M120" s="45"/>
      <c r="N120" s="45"/>
      <c r="O120" s="34" t="str">
        <f aca="false">IF(AND(M120="",N120=""),"",(M120*N120))</f>
        <v/>
      </c>
      <c r="P120" s="34" t="str">
        <f aca="false">IF(O120="","",IF(AND(O120&gt;=1,O120&lt;=5),"ÇOK DÜŞÜK RİSK",IF(AND(O120&gt;5,O120&lt;=9),"DÜŞÜK RİSK",IF(AND(O120&gt;9,O120&lt;=12),"ORTA RİSK",IF(AND(O120&gt;12,O120&lt;=16),"YÜKSEK RİSK",IF(O120&gt;16,"ÇOK YÜKSEK RİSK",""))))))</f>
        <v/>
      </c>
    </row>
    <row r="121" customFormat="false" ht="42.75" hidden="false" customHeight="true" outlineLevel="0" collapsed="false">
      <c r="A121" s="28"/>
      <c r="B121" s="36"/>
      <c r="C121" s="44"/>
      <c r="D121" s="41"/>
      <c r="E121" s="42"/>
      <c r="F121" s="45"/>
      <c r="G121" s="45"/>
      <c r="H121" s="34" t="str">
        <f aca="false">IF(AND(F121="",G121=""),"",(F121*G121))</f>
        <v/>
      </c>
      <c r="I121" s="34"/>
      <c r="J121" s="32"/>
      <c r="K121" s="45"/>
      <c r="L121" s="32"/>
      <c r="M121" s="45"/>
      <c r="N121" s="45"/>
      <c r="O121" s="34" t="str">
        <f aca="false">IF(AND(M121="",N121=""),"",(M121*N121))</f>
        <v/>
      </c>
      <c r="P121" s="34" t="str">
        <f aca="false">IF(O121="","",IF(AND(O121&gt;=1,O121&lt;=5),"ÇOK DÜŞÜK RİSK",IF(AND(O121&gt;5,O121&lt;=9),"DÜŞÜK RİSK",IF(AND(O121&gt;9,O121&lt;=12),"ORTA RİSK",IF(AND(O121&gt;12,O121&lt;=16),"YÜKSEK RİSK",IF(O121&gt;16,"ÇOK YÜKSEK RİSK",""))))))</f>
        <v/>
      </c>
    </row>
    <row r="122" customFormat="false" ht="21.75" hidden="false" customHeight="true" outlineLevel="0" collapsed="false">
      <c r="A122" s="28"/>
      <c r="B122" s="36"/>
      <c r="C122" s="44"/>
      <c r="D122" s="46"/>
      <c r="E122" s="44"/>
      <c r="F122" s="45"/>
      <c r="G122" s="45"/>
      <c r="H122" s="34" t="str">
        <f aca="false">IF(AND(F122="",G122=""),"",(F122*G122))</f>
        <v/>
      </c>
      <c r="I122" s="34"/>
      <c r="J122" s="32"/>
      <c r="K122" s="45"/>
      <c r="L122" s="32"/>
      <c r="M122" s="45"/>
      <c r="N122" s="45"/>
      <c r="O122" s="34" t="str">
        <f aca="false">IF(AND(M122="",N122=""),"",(M122*N122))</f>
        <v/>
      </c>
      <c r="P122" s="34" t="str">
        <f aca="false">IF(O122="","",IF(AND(O122&gt;=1,O122&lt;=5),"ÇOK DÜŞÜK RİSK",IF(AND(O122&gt;5,O122&lt;=9),"DÜŞÜK RİSK",IF(AND(O122&gt;9,O122&lt;=12),"ORTA RİSK",IF(AND(O122&gt;12,O122&lt;=16),"YÜKSEK RİSK",IF(O122&gt;16,"ÇOK YÜKSEK RİSK",""))))))</f>
        <v/>
      </c>
    </row>
    <row r="123" customFormat="false" ht="70.5" hidden="false" customHeight="true" outlineLevel="0" collapsed="false">
      <c r="A123" s="28"/>
      <c r="B123" s="36"/>
      <c r="C123" s="44"/>
      <c r="D123" s="41"/>
      <c r="E123" s="44"/>
      <c r="F123" s="45"/>
      <c r="G123" s="45"/>
      <c r="H123" s="34" t="str">
        <f aca="false">IF(AND(F123="",G123=""),"",(F123*G123))</f>
        <v/>
      </c>
      <c r="I123" s="34"/>
      <c r="J123" s="32"/>
      <c r="K123" s="45"/>
      <c r="L123" s="32"/>
      <c r="M123" s="45"/>
      <c r="N123" s="45"/>
      <c r="O123" s="34" t="str">
        <f aca="false">IF(AND(M123="",N123=""),"",(M123*N123))</f>
        <v/>
      </c>
      <c r="P123" s="34" t="str">
        <f aca="false">IF(O123="","",IF(AND(O123&gt;=1,O123&lt;=5),"ÇOK DÜŞÜK RİSK",IF(AND(O123&gt;5,O123&lt;=9),"DÜŞÜK RİSK",IF(AND(O123&gt;9,O123&lt;=12),"ORTA RİSK",IF(AND(O123&gt;12,O123&lt;=16),"YÜKSEK RİSK",IF(O123&gt;16,"ÇOK YÜKSEK RİSK",""))))))</f>
        <v/>
      </c>
    </row>
    <row r="124" customFormat="false" ht="63.75" hidden="false" customHeight="true" outlineLevel="0" collapsed="false">
      <c r="A124" s="28"/>
      <c r="B124" s="36"/>
      <c r="C124" s="44"/>
      <c r="D124" s="41"/>
      <c r="E124" s="44"/>
      <c r="F124" s="45"/>
      <c r="G124" s="45"/>
      <c r="H124" s="34" t="str">
        <f aca="false">IF(AND(F124="",G124=""),"",(F124*G124))</f>
        <v/>
      </c>
      <c r="I124" s="34"/>
      <c r="J124" s="32"/>
      <c r="K124" s="45"/>
      <c r="L124" s="32"/>
      <c r="M124" s="45"/>
      <c r="N124" s="45"/>
      <c r="O124" s="34" t="str">
        <f aca="false">IF(AND(M124="",N124=""),"",(M124*N124))</f>
        <v/>
      </c>
      <c r="P124" s="34" t="str">
        <f aca="false">IF(O124="","",IF(AND(O124&gt;=1,O124&lt;=5),"ÇOK DÜŞÜK RİSK",IF(AND(O124&gt;5,O124&lt;=9),"DÜŞÜK RİSK",IF(AND(O124&gt;9,O124&lt;=12),"ORTA RİSK",IF(AND(O124&gt;12,O124&lt;=16),"YÜKSEK RİSK",IF(O124&gt;16,"ÇOK YÜKSEK RİSK",""))))))</f>
        <v/>
      </c>
    </row>
    <row r="125" customFormat="false" ht="28.5" hidden="false" customHeight="true" outlineLevel="0" collapsed="false">
      <c r="A125" s="28"/>
      <c r="B125" s="36"/>
      <c r="C125" s="44"/>
      <c r="D125" s="41"/>
      <c r="E125" s="44"/>
      <c r="F125" s="45"/>
      <c r="G125" s="45"/>
      <c r="H125" s="34" t="str">
        <f aca="false">IF(AND(F125="",G125=""),"",(F125*G125))</f>
        <v/>
      </c>
      <c r="I125" s="34"/>
      <c r="J125" s="32"/>
      <c r="K125" s="45"/>
      <c r="L125" s="32"/>
      <c r="M125" s="45"/>
      <c r="N125" s="45"/>
      <c r="O125" s="34" t="str">
        <f aca="false">IF(AND(M125="",N125=""),"",(M125*N125))</f>
        <v/>
      </c>
      <c r="P125" s="34" t="str">
        <f aca="false">IF(O125="","",IF(AND(O125&gt;=1,O125&lt;=5),"ÇOK DÜŞÜK RİSK",IF(AND(O125&gt;5,O125&lt;=9),"DÜŞÜK RİSK",IF(AND(O125&gt;9,O125&lt;=12),"ORTA RİSK",IF(AND(O125&gt;12,O125&lt;=16),"YÜKSEK RİSK",IF(O125&gt;16,"ÇOK YÜKSEK RİSK",""))))))</f>
        <v/>
      </c>
    </row>
    <row r="126" customFormat="false" ht="63" hidden="false" customHeight="true" outlineLevel="0" collapsed="false">
      <c r="A126" s="28"/>
      <c r="B126" s="36"/>
      <c r="C126" s="44"/>
      <c r="D126" s="41"/>
      <c r="E126" s="44"/>
      <c r="F126" s="45"/>
      <c r="G126" s="45"/>
      <c r="H126" s="34" t="str">
        <f aca="false">IF(AND(F126="",G126=""),"",(F126*G126))</f>
        <v/>
      </c>
      <c r="I126" s="34"/>
      <c r="J126" s="32"/>
      <c r="K126" s="45"/>
      <c r="L126" s="32"/>
      <c r="M126" s="45"/>
      <c r="N126" s="45"/>
      <c r="O126" s="34" t="str">
        <f aca="false">IF(AND(M126="",N126=""),"",(M126*N126))</f>
        <v/>
      </c>
      <c r="P126" s="34" t="str">
        <f aca="false">IF(O126="","",IF(AND(O126&gt;=1,O126&lt;=5),"ÇOK DÜŞÜK RİSK",IF(AND(O126&gt;5,O126&lt;=9),"DÜŞÜK RİSK",IF(AND(O126&gt;9,O126&lt;=12),"ORTA RİSK",IF(AND(O126&gt;12,O126&lt;=16),"YÜKSEK RİSK",IF(O126&gt;16,"ÇOK YÜKSEK RİSK",""))))))</f>
        <v/>
      </c>
    </row>
    <row r="127" customFormat="false" ht="28.5" hidden="false" customHeight="true" outlineLevel="0" collapsed="false">
      <c r="A127" s="28"/>
      <c r="B127" s="36"/>
      <c r="C127" s="44"/>
      <c r="D127" s="41"/>
      <c r="E127" s="44"/>
      <c r="F127" s="45"/>
      <c r="G127" s="45"/>
      <c r="H127" s="34" t="str">
        <f aca="false">IF(AND(F127="",G127=""),"",(F127*G127))</f>
        <v/>
      </c>
      <c r="I127" s="34"/>
      <c r="J127" s="32"/>
      <c r="K127" s="45"/>
      <c r="L127" s="32"/>
      <c r="M127" s="45"/>
      <c r="N127" s="45"/>
      <c r="O127" s="34" t="str">
        <f aca="false">IF(AND(M127="",N127=""),"",(M127*N127))</f>
        <v/>
      </c>
      <c r="P127" s="34" t="str">
        <f aca="false">IF(O127="","",IF(AND(O127&gt;=1,O127&lt;=5),"ÇOK DÜŞÜK RİSK",IF(AND(O127&gt;5,O127&lt;=9),"DÜŞÜK RİSK",IF(AND(O127&gt;9,O127&lt;=12),"ORTA RİSK",IF(AND(O127&gt;12,O127&lt;=16),"YÜKSEK RİSK",IF(O127&gt;16,"ÇOK YÜKSEK RİSK",""))))))</f>
        <v/>
      </c>
    </row>
    <row r="128" customFormat="false" ht="18.75" hidden="false" customHeight="true" outlineLevel="0" collapsed="false">
      <c r="A128" s="28"/>
      <c r="B128" s="36"/>
      <c r="C128" s="44"/>
      <c r="D128" s="46"/>
      <c r="E128" s="44"/>
      <c r="F128" s="45"/>
      <c r="G128" s="45"/>
      <c r="H128" s="34" t="str">
        <f aca="false">IF(AND(F128="",G128=""),"",(F128*G128))</f>
        <v/>
      </c>
      <c r="I128" s="34"/>
      <c r="J128" s="32"/>
      <c r="K128" s="45"/>
      <c r="L128" s="32"/>
      <c r="M128" s="45"/>
      <c r="N128" s="45"/>
      <c r="O128" s="34" t="str">
        <f aca="false">IF(AND(M128="",N128=""),"",(M128*N128))</f>
        <v/>
      </c>
      <c r="P128" s="34" t="str">
        <f aca="false">IF(O128="","",IF(AND(O128&gt;=1,O128&lt;=5),"ÇOK DÜŞÜK RİSK",IF(AND(O128&gt;5,O128&lt;=9),"DÜŞÜK RİSK",IF(AND(O128&gt;9,O128&lt;=12),"ORTA RİSK",IF(AND(O128&gt;12,O128&lt;=16),"YÜKSEK RİSK",IF(O128&gt;16,"ÇOK YÜKSEK RİSK",""))))))</f>
        <v/>
      </c>
    </row>
    <row r="129" customFormat="false" ht="39" hidden="false" customHeight="true" outlineLevel="0" collapsed="false">
      <c r="A129" s="28"/>
      <c r="B129" s="36"/>
      <c r="C129" s="44"/>
      <c r="D129" s="41"/>
      <c r="E129" s="42"/>
      <c r="F129" s="45"/>
      <c r="G129" s="45"/>
      <c r="H129" s="34" t="str">
        <f aca="false">IF(AND(F129="",G129=""),"",(F129*G129))</f>
        <v/>
      </c>
      <c r="I129" s="34"/>
      <c r="J129" s="32"/>
      <c r="K129" s="45"/>
      <c r="L129" s="32"/>
      <c r="M129" s="45"/>
      <c r="N129" s="45"/>
      <c r="O129" s="34" t="str">
        <f aca="false">IF(AND(M129="",N129=""),"",(M129*N129))</f>
        <v/>
      </c>
      <c r="P129" s="34" t="str">
        <f aca="false">IF(O129="","",IF(AND(O129&gt;=1,O129&lt;=5),"ÇOK DÜŞÜK RİSK",IF(AND(O129&gt;5,O129&lt;=9),"DÜŞÜK RİSK",IF(AND(O129&gt;9,O129&lt;=12),"ORTA RİSK",IF(AND(O129&gt;12,O129&lt;=16),"YÜKSEK RİSK",IF(O129&gt;16,"ÇOK YÜKSEK RİSK",""))))))</f>
        <v/>
      </c>
    </row>
    <row r="130" customFormat="false" ht="39" hidden="false" customHeight="true" outlineLevel="0" collapsed="false">
      <c r="A130" s="28"/>
      <c r="B130" s="36"/>
      <c r="C130" s="44"/>
      <c r="D130" s="41"/>
      <c r="E130" s="42"/>
      <c r="F130" s="45"/>
      <c r="G130" s="45"/>
      <c r="H130" s="34" t="str">
        <f aca="false">IF(AND(F130="",G130=""),"",(F130*G130))</f>
        <v/>
      </c>
      <c r="I130" s="34"/>
      <c r="J130" s="32"/>
      <c r="K130" s="45"/>
      <c r="L130" s="32"/>
      <c r="M130" s="45"/>
      <c r="N130" s="45"/>
      <c r="O130" s="34" t="str">
        <f aca="false">IF(AND(M130="",N130=""),"",(M130*N130))</f>
        <v/>
      </c>
      <c r="P130" s="34" t="str">
        <f aca="false">IF(O130="","",IF(AND(O130&gt;=1,O130&lt;=5),"ÇOK DÜŞÜK RİSK",IF(AND(O130&gt;5,O130&lt;=9),"DÜŞÜK RİSK",IF(AND(O130&gt;9,O130&lt;=12),"ORTA RİSK",IF(AND(O130&gt;12,O130&lt;=16),"YÜKSEK RİSK",IF(O130&gt;16,"ÇOK YÜKSEK RİSK",""))))))</f>
        <v/>
      </c>
    </row>
    <row r="131" customFormat="false" ht="39" hidden="false" customHeight="true" outlineLevel="0" collapsed="false">
      <c r="A131" s="28"/>
      <c r="B131" s="36"/>
      <c r="C131" s="44"/>
      <c r="D131" s="41"/>
      <c r="E131" s="42"/>
      <c r="F131" s="45"/>
      <c r="G131" s="45"/>
      <c r="H131" s="34" t="str">
        <f aca="false">IF(AND(F131="",G131=""),"",(F131*G131))</f>
        <v/>
      </c>
      <c r="I131" s="34"/>
      <c r="J131" s="32"/>
      <c r="K131" s="45"/>
      <c r="L131" s="32"/>
      <c r="M131" s="45"/>
      <c r="N131" s="45"/>
      <c r="O131" s="34" t="str">
        <f aca="false">IF(AND(M131="",N131=""),"",(M131*N131))</f>
        <v/>
      </c>
      <c r="P131" s="34" t="str">
        <f aca="false">IF(O131="","",IF(AND(O131&gt;=1,O131&lt;=5),"ÇOK DÜŞÜK RİSK",IF(AND(O131&gt;5,O131&lt;=9),"DÜŞÜK RİSK",IF(AND(O131&gt;9,O131&lt;=12),"ORTA RİSK",IF(AND(O131&gt;12,O131&lt;=16),"YÜKSEK RİSK",IF(O131&gt;16,"ÇOK YÜKSEK RİSK",""))))))</f>
        <v/>
      </c>
    </row>
    <row r="132" customFormat="false" ht="39" hidden="false" customHeight="true" outlineLevel="0" collapsed="false">
      <c r="A132" s="28"/>
      <c r="B132" s="36"/>
      <c r="C132" s="44"/>
      <c r="D132" s="41"/>
      <c r="E132" s="42"/>
      <c r="F132" s="45"/>
      <c r="G132" s="45"/>
      <c r="H132" s="34" t="str">
        <f aca="false">IF(AND(F132="",G132=""),"",(F132*G132))</f>
        <v/>
      </c>
      <c r="I132" s="34"/>
      <c r="J132" s="32"/>
      <c r="K132" s="45"/>
      <c r="L132" s="32"/>
      <c r="M132" s="45"/>
      <c r="N132" s="45"/>
      <c r="O132" s="34" t="str">
        <f aca="false">IF(AND(M132="",N132=""),"",(M132*N132))</f>
        <v/>
      </c>
      <c r="P132" s="34" t="str">
        <f aca="false">IF(O132="","",IF(AND(O132&gt;=1,O132&lt;=5),"ÇOK DÜŞÜK RİSK",IF(AND(O132&gt;5,O132&lt;=9),"DÜŞÜK RİSK",IF(AND(O132&gt;9,O132&lt;=12),"ORTA RİSK",IF(AND(O132&gt;12,O132&lt;=16),"YÜKSEK RİSK",IF(O132&gt;16,"ÇOK YÜKSEK RİSK",""))))))</f>
        <v/>
      </c>
    </row>
    <row r="133" customFormat="false" ht="39" hidden="false" customHeight="true" outlineLevel="0" collapsed="false">
      <c r="A133" s="28"/>
      <c r="B133" s="36"/>
      <c r="C133" s="44"/>
      <c r="D133" s="41"/>
      <c r="E133" s="42"/>
      <c r="F133" s="45"/>
      <c r="G133" s="45"/>
      <c r="H133" s="34" t="str">
        <f aca="false">IF(AND(F133="",G133=""),"",(F133*G133))</f>
        <v/>
      </c>
      <c r="I133" s="34"/>
      <c r="J133" s="32"/>
      <c r="K133" s="45"/>
      <c r="L133" s="32"/>
      <c r="M133" s="45"/>
      <c r="N133" s="45"/>
      <c r="O133" s="34" t="str">
        <f aca="false">IF(AND(M133="",N133=""),"",(M133*N133))</f>
        <v/>
      </c>
      <c r="P133" s="34" t="str">
        <f aca="false">IF(O133="","",IF(AND(O133&gt;=1,O133&lt;=5),"ÇOK DÜŞÜK RİSK",IF(AND(O133&gt;5,O133&lt;=9),"DÜŞÜK RİSK",IF(AND(O133&gt;9,O133&lt;=12),"ORTA RİSK",IF(AND(O133&gt;12,O133&lt;=16),"YÜKSEK RİSK",IF(O133&gt;16,"ÇOK YÜKSEK RİSK",""))))))</f>
        <v/>
      </c>
    </row>
    <row r="134" customFormat="false" ht="39" hidden="false" customHeight="true" outlineLevel="0" collapsed="false">
      <c r="A134" s="28"/>
      <c r="B134" s="36"/>
      <c r="C134" s="44"/>
      <c r="D134" s="41"/>
      <c r="E134" s="42"/>
      <c r="F134" s="45"/>
      <c r="G134" s="45"/>
      <c r="H134" s="34" t="str">
        <f aca="false">IF(AND(F134="",G134=""),"",(F134*G134))</f>
        <v/>
      </c>
      <c r="I134" s="34"/>
      <c r="J134" s="32"/>
      <c r="K134" s="45"/>
      <c r="L134" s="32"/>
      <c r="M134" s="45"/>
      <c r="N134" s="45"/>
      <c r="O134" s="34" t="str">
        <f aca="false">IF(AND(M134="",N134=""),"",(M134*N134))</f>
        <v/>
      </c>
      <c r="P134" s="34" t="str">
        <f aca="false">IF(O134="","",IF(AND(O134&gt;=1,O134&lt;=5),"ÇOK DÜŞÜK RİSK",IF(AND(O134&gt;5,O134&lt;=9),"DÜŞÜK RİSK",IF(AND(O134&gt;9,O134&lt;=12),"ORTA RİSK",IF(AND(O134&gt;12,O134&lt;=16),"YÜKSEK RİSK",IF(O134&gt;16,"ÇOK YÜKSEK RİSK",""))))))</f>
        <v/>
      </c>
    </row>
    <row r="135" customFormat="false" ht="39" hidden="false" customHeight="true" outlineLevel="0" collapsed="false">
      <c r="A135" s="28"/>
      <c r="B135" s="36"/>
      <c r="C135" s="44"/>
      <c r="D135" s="41"/>
      <c r="E135" s="42"/>
      <c r="F135" s="45"/>
      <c r="G135" s="45"/>
      <c r="H135" s="34" t="str">
        <f aca="false">IF(AND(F135="",G135=""),"",(F135*G135))</f>
        <v/>
      </c>
      <c r="I135" s="34"/>
      <c r="J135" s="32"/>
      <c r="K135" s="45"/>
      <c r="L135" s="32"/>
      <c r="M135" s="45"/>
      <c r="N135" s="45"/>
      <c r="O135" s="34" t="str">
        <f aca="false">IF(AND(M135="",N135=""),"",(M135*N135))</f>
        <v/>
      </c>
      <c r="P135" s="34" t="str">
        <f aca="false">IF(O135="","",IF(AND(O135&gt;=1,O135&lt;=5),"ÇOK DÜŞÜK RİSK",IF(AND(O135&gt;5,O135&lt;=9),"DÜŞÜK RİSK",IF(AND(O135&gt;9,O135&lt;=12),"ORTA RİSK",IF(AND(O135&gt;12,O135&lt;=16),"YÜKSEK RİSK",IF(O135&gt;16,"ÇOK YÜKSEK RİSK",""))))))</f>
        <v/>
      </c>
    </row>
    <row r="136" customFormat="false" ht="28.5" hidden="false" customHeight="true" outlineLevel="0" collapsed="false">
      <c r="A136" s="28"/>
      <c r="B136" s="36"/>
      <c r="C136" s="44"/>
      <c r="D136" s="46"/>
      <c r="E136" s="44"/>
      <c r="F136" s="45"/>
      <c r="G136" s="45"/>
      <c r="H136" s="34" t="str">
        <f aca="false">IF(AND(F136="",G136=""),"",(F136*G136))</f>
        <v/>
      </c>
      <c r="I136" s="34"/>
      <c r="J136" s="32"/>
      <c r="K136" s="45"/>
      <c r="L136" s="32"/>
      <c r="M136" s="45"/>
      <c r="N136" s="45"/>
      <c r="O136" s="34" t="str">
        <f aca="false">IF(AND(M136="",N136=""),"",(M136*N136))</f>
        <v/>
      </c>
      <c r="P136" s="34" t="str">
        <f aca="false">IF(O136="","",IF(AND(O136&gt;=1,O136&lt;=5),"ÇOK DÜŞÜK RİSK",IF(AND(O136&gt;5,O136&lt;=9),"DÜŞÜK RİSK",IF(AND(O136&gt;9,O136&lt;=12),"ORTA RİSK",IF(AND(O136&gt;12,O136&lt;=16),"YÜKSEK RİSK",IF(O136&gt;16,"ÇOK YÜKSEK RİSK",""))))))</f>
        <v/>
      </c>
    </row>
    <row r="137" customFormat="false" ht="28.5" hidden="false" customHeight="true" outlineLevel="0" collapsed="false">
      <c r="A137" s="28"/>
      <c r="B137" s="36"/>
      <c r="C137" s="44"/>
      <c r="D137" s="46"/>
      <c r="E137" s="44"/>
      <c r="F137" s="45"/>
      <c r="G137" s="45"/>
      <c r="H137" s="34" t="str">
        <f aca="false">IF(AND(F137="",G137=""),"",(F137*G137))</f>
        <v/>
      </c>
      <c r="I137" s="34"/>
      <c r="J137" s="32"/>
      <c r="K137" s="45"/>
      <c r="L137" s="32"/>
      <c r="M137" s="45"/>
      <c r="N137" s="45"/>
      <c r="O137" s="34" t="str">
        <f aca="false">IF(AND(M137="",N137=""),"",(M137*N137))</f>
        <v/>
      </c>
      <c r="P137" s="34" t="str">
        <f aca="false">IF(O137="","",IF(AND(O137&gt;=1,O137&lt;=5),"ÇOK DÜŞÜK RİSK",IF(AND(O137&gt;5,O137&lt;=9),"DÜŞÜK RİSK",IF(AND(O137&gt;9,O137&lt;=12),"ORTA RİSK",IF(AND(O137&gt;12,O137&lt;=16),"YÜKSEK RİSK",IF(O137&gt;16,"ÇOK YÜKSEK RİSK",""))))))</f>
        <v/>
      </c>
    </row>
    <row r="138" customFormat="false" ht="28.5" hidden="false" customHeight="true" outlineLevel="0" collapsed="false">
      <c r="A138" s="28"/>
      <c r="B138" s="36"/>
      <c r="C138" s="44"/>
      <c r="D138" s="46"/>
      <c r="E138" s="44"/>
      <c r="F138" s="45"/>
      <c r="G138" s="45"/>
      <c r="H138" s="34" t="str">
        <f aca="false">IF(AND(F138="",G138=""),"",(F138*G138))</f>
        <v/>
      </c>
      <c r="I138" s="34"/>
      <c r="J138" s="32"/>
      <c r="K138" s="45"/>
      <c r="L138" s="32"/>
      <c r="M138" s="45"/>
      <c r="N138" s="45"/>
      <c r="O138" s="34" t="str">
        <f aca="false">IF(AND(M138="",N138=""),"",(M138*N138))</f>
        <v/>
      </c>
      <c r="P138" s="34" t="str">
        <f aca="false">IF(O138="","",IF(AND(O138&gt;=1,O138&lt;=5),"ÇOK DÜŞÜK RİSK",IF(AND(O138&gt;5,O138&lt;=9),"DÜŞÜK RİSK",IF(AND(O138&gt;9,O138&lt;=12),"ORTA RİSK",IF(AND(O138&gt;12,O138&lt;=16),"YÜKSEK RİSK",IF(O138&gt;16,"ÇOK YÜKSEK RİSK",""))))))</f>
        <v/>
      </c>
    </row>
    <row r="139" customFormat="false" ht="27.75" hidden="false" customHeight="true" outlineLevel="0" collapsed="false">
      <c r="A139" s="47"/>
      <c r="B139" s="48"/>
      <c r="C139" s="49"/>
      <c r="D139" s="50"/>
      <c r="E139" s="49"/>
      <c r="F139" s="51"/>
      <c r="G139" s="51"/>
      <c r="H139" s="52"/>
      <c r="I139" s="53"/>
      <c r="J139" s="51"/>
      <c r="K139" s="51"/>
      <c r="L139" s="54"/>
      <c r="M139" s="51"/>
      <c r="N139" s="51"/>
      <c r="O139" s="53"/>
      <c r="P139" s="53"/>
    </row>
  </sheetData>
  <mergeCells count="16">
    <mergeCell ref="A2:B5"/>
    <mergeCell ref="C2:K5"/>
    <mergeCell ref="M2:P2"/>
    <mergeCell ref="M3:P3"/>
    <mergeCell ref="M4:P4"/>
    <mergeCell ref="M5:P5"/>
    <mergeCell ref="A6:A7"/>
    <mergeCell ref="B6:B7"/>
    <mergeCell ref="C6:C7"/>
    <mergeCell ref="D6:D7"/>
    <mergeCell ref="E6:E7"/>
    <mergeCell ref="F6:I6"/>
    <mergeCell ref="J6:J7"/>
    <mergeCell ref="K6:K7"/>
    <mergeCell ref="L6:L7"/>
    <mergeCell ref="M6:P6"/>
  </mergeCells>
  <conditionalFormatting sqref="I114:I115 I103:I112 I139 I8:I98 P8:P138">
    <cfRule type="expression" priority="2" aboveAverage="0" equalAverage="0" bottom="0" percent="0" rank="0" text="" dxfId="0">
      <formula>AND(H8&gt;16,H8&lt;=25)</formula>
    </cfRule>
    <cfRule type="expression" priority="3" aboveAverage="0" equalAverage="0" bottom="0" percent="0" rank="0" text="" dxfId="1">
      <formula>AND(H8&gt;=15,H8&lt;20)</formula>
    </cfRule>
    <cfRule type="expression" priority="4" aboveAverage="0" equalAverage="0" bottom="0" percent="0" rank="0" text="" dxfId="2">
      <formula>AND(H8&gt;=10,H8&lt;=12)</formula>
    </cfRule>
    <cfRule type="expression" priority="5" aboveAverage="0" equalAverage="0" bottom="0" percent="0" rank="0" text="" dxfId="3">
      <formula>AND(H8&gt;=6,H8&lt;=9)</formula>
    </cfRule>
    <cfRule type="expression" priority="6" aboveAverage="0" equalAverage="0" bottom="0" percent="0" rank="0" text="" dxfId="4">
      <formula>AND(H8&gt;=1,H8&lt;=5)</formula>
    </cfRule>
  </conditionalFormatting>
  <conditionalFormatting sqref="P139">
    <cfRule type="expression" priority="7" aboveAverage="0" equalAverage="0" bottom="0" percent="0" rank="0" text="" dxfId="5">
      <formula>AND(O139&gt;16,O139&lt;25)</formula>
    </cfRule>
    <cfRule type="expression" priority="8" aboveAverage="0" equalAverage="0" bottom="0" percent="0" rank="0" text="" dxfId="6">
      <formula>AND(O139&gt;=15,O139&lt;20)</formula>
    </cfRule>
    <cfRule type="expression" priority="9" aboveAverage="0" equalAverage="0" bottom="0" percent="0" rank="0" text="" dxfId="7">
      <formula>AND(O139&gt;=10,O139&lt;=12)</formula>
    </cfRule>
    <cfRule type="expression" priority="10" aboveAverage="0" equalAverage="0" bottom="0" percent="0" rank="0" text="" dxfId="8">
      <formula>AND(O139&gt;=6,O139&lt;=9)</formula>
    </cfRule>
    <cfRule type="expression" priority="11" aboveAverage="0" equalAverage="0" bottom="0" percent="0" rank="0" text="" dxfId="9">
      <formula>AND(O139&gt;=1,O139&lt;=5)</formula>
    </cfRule>
  </conditionalFormatting>
  <conditionalFormatting sqref="I99">
    <cfRule type="expression" priority="12" aboveAverage="0" equalAverage="0" bottom="0" percent="0" rank="0" text="" dxfId="10">
      <formula>AND(H99&gt;16,H99&lt;=25)</formula>
    </cfRule>
    <cfRule type="expression" priority="13" aboveAverage="0" equalAverage="0" bottom="0" percent="0" rank="0" text="" dxfId="11">
      <formula>AND(H99&gt;=15,H99&lt;20)</formula>
    </cfRule>
    <cfRule type="expression" priority="14" aboveAverage="0" equalAverage="0" bottom="0" percent="0" rank="0" text="" dxfId="12">
      <formula>AND(H99&gt;=10,H99&lt;=12)</formula>
    </cfRule>
    <cfRule type="expression" priority="15" aboveAverage="0" equalAverage="0" bottom="0" percent="0" rank="0" text="" dxfId="13">
      <formula>AND(H99&gt;=6,H99&lt;=9)</formula>
    </cfRule>
    <cfRule type="expression" priority="16" aboveAverage="0" equalAverage="0" bottom="0" percent="0" rank="0" text="" dxfId="14">
      <formula>AND(H99&gt;=1,H99&lt;=5)</formula>
    </cfRule>
  </conditionalFormatting>
  <conditionalFormatting sqref="I100">
    <cfRule type="expression" priority="17" aboveAverage="0" equalAverage="0" bottom="0" percent="0" rank="0" text="" dxfId="15">
      <formula>AND(H100&gt;16,H100&lt;=25)</formula>
    </cfRule>
    <cfRule type="expression" priority="18" aboveAverage="0" equalAverage="0" bottom="0" percent="0" rank="0" text="" dxfId="16">
      <formula>AND(H100&gt;=15,H100&lt;20)</formula>
    </cfRule>
    <cfRule type="expression" priority="19" aboveAverage="0" equalAverage="0" bottom="0" percent="0" rank="0" text="" dxfId="17">
      <formula>AND(H100&gt;=10,H100&lt;=12)</formula>
    </cfRule>
    <cfRule type="expression" priority="20" aboveAverage="0" equalAverage="0" bottom="0" percent="0" rank="0" text="" dxfId="18">
      <formula>AND(H100&gt;=6,H100&lt;=9)</formula>
    </cfRule>
    <cfRule type="expression" priority="21" aboveAverage="0" equalAverage="0" bottom="0" percent="0" rank="0" text="" dxfId="19">
      <formula>AND(H100&gt;=1,H100&lt;=5)</formula>
    </cfRule>
  </conditionalFormatting>
  <conditionalFormatting sqref="I101">
    <cfRule type="expression" priority="22" aboveAverage="0" equalAverage="0" bottom="0" percent="0" rank="0" text="" dxfId="20">
      <formula>AND(H101&gt;16,H101&lt;=25)</formula>
    </cfRule>
    <cfRule type="expression" priority="23" aboveAverage="0" equalAverage="0" bottom="0" percent="0" rank="0" text="" dxfId="21">
      <formula>AND(H101&gt;=15,H101&lt;20)</formula>
    </cfRule>
    <cfRule type="expression" priority="24" aboveAverage="0" equalAverage="0" bottom="0" percent="0" rank="0" text="" dxfId="22">
      <formula>AND(H101&gt;=10,H101&lt;=12)</formula>
    </cfRule>
    <cfRule type="expression" priority="25" aboveAverage="0" equalAverage="0" bottom="0" percent="0" rank="0" text="" dxfId="23">
      <formula>AND(H101&gt;=6,H101&lt;=9)</formula>
    </cfRule>
    <cfRule type="expression" priority="26" aboveAverage="0" equalAverage="0" bottom="0" percent="0" rank="0" text="" dxfId="24">
      <formula>AND(H101&gt;=1,H101&lt;=5)</formula>
    </cfRule>
  </conditionalFormatting>
  <conditionalFormatting sqref="I102">
    <cfRule type="expression" priority="27" aboveAverage="0" equalAverage="0" bottom="0" percent="0" rank="0" text="" dxfId="25">
      <formula>AND(H102&gt;16,H102&lt;=25)</formula>
    </cfRule>
    <cfRule type="expression" priority="28" aboveAverage="0" equalAverage="0" bottom="0" percent="0" rank="0" text="" dxfId="26">
      <formula>AND(H102&gt;=15,H102&lt;20)</formula>
    </cfRule>
    <cfRule type="expression" priority="29" aboveAverage="0" equalAverage="0" bottom="0" percent="0" rank="0" text="" dxfId="27">
      <formula>AND(H102&gt;=10,H102&lt;=12)</formula>
    </cfRule>
    <cfRule type="expression" priority="30" aboveAverage="0" equalAverage="0" bottom="0" percent="0" rank="0" text="" dxfId="28">
      <formula>AND(H102&gt;=6,H102&lt;=9)</formula>
    </cfRule>
    <cfRule type="expression" priority="31" aboveAverage="0" equalAverage="0" bottom="0" percent="0" rank="0" text="" dxfId="29">
      <formula>AND(H102&gt;=1,H102&lt;=5)</formula>
    </cfRule>
  </conditionalFormatting>
  <conditionalFormatting sqref="I113">
    <cfRule type="expression" priority="32" aboveAverage="0" equalAverage="0" bottom="0" percent="0" rank="0" text="" dxfId="30">
      <formula>AND(H113&gt;16,H113&lt;=25)</formula>
    </cfRule>
    <cfRule type="expression" priority="33" aboveAverage="0" equalAverage="0" bottom="0" percent="0" rank="0" text="" dxfId="31">
      <formula>AND(H113&gt;=15,H113&lt;20)</formula>
    </cfRule>
    <cfRule type="expression" priority="34" aboveAverage="0" equalAverage="0" bottom="0" percent="0" rank="0" text="" dxfId="32">
      <formula>AND(H113&gt;=10,H113&lt;=12)</formula>
    </cfRule>
    <cfRule type="expression" priority="35" aboveAverage="0" equalAverage="0" bottom="0" percent="0" rank="0" text="" dxfId="33">
      <formula>AND(H113&gt;=6,H113&lt;=9)</formula>
    </cfRule>
    <cfRule type="expression" priority="36" aboveAverage="0" equalAverage="0" bottom="0" percent="0" rank="0" text="" dxfId="34">
      <formula>AND(H113&gt;=1,H113&lt;=5)</formula>
    </cfRule>
  </conditionalFormatting>
  <conditionalFormatting sqref="I116">
    <cfRule type="expression" priority="37" aboveAverage="0" equalAverage="0" bottom="0" percent="0" rank="0" text="" dxfId="35">
      <formula>AND(H116&gt;16,H116&lt;=25)</formula>
    </cfRule>
    <cfRule type="expression" priority="38" aboveAverage="0" equalAverage="0" bottom="0" percent="0" rank="0" text="" dxfId="36">
      <formula>AND(H116&gt;=15,H116&lt;20)</formula>
    </cfRule>
    <cfRule type="expression" priority="39" aboveAverage="0" equalAverage="0" bottom="0" percent="0" rank="0" text="" dxfId="37">
      <formula>AND(H116&gt;=10,H116&lt;=12)</formula>
    </cfRule>
    <cfRule type="expression" priority="40" aboveAverage="0" equalAverage="0" bottom="0" percent="0" rank="0" text="" dxfId="38">
      <formula>AND(H116&gt;=6,H116&lt;=9)</formula>
    </cfRule>
    <cfRule type="expression" priority="41" aboveAverage="0" equalAverage="0" bottom="0" percent="0" rank="0" text="" dxfId="39">
      <formula>AND(H116&gt;=1,H116&lt;=5)</formula>
    </cfRule>
  </conditionalFormatting>
  <conditionalFormatting sqref="I117 I122 I128 I136:I138">
    <cfRule type="expression" priority="42" aboveAverage="0" equalAverage="0" bottom="0" percent="0" rank="0" text="" dxfId="40">
      <formula>AND(H117&gt;16,H117&lt;=25)</formula>
    </cfRule>
    <cfRule type="expression" priority="43" aboveAverage="0" equalAverage="0" bottom="0" percent="0" rank="0" text="" dxfId="41">
      <formula>AND(H117&gt;=15,H117&lt;20)</formula>
    </cfRule>
    <cfRule type="expression" priority="44" aboveAverage="0" equalAverage="0" bottom="0" percent="0" rank="0" text="" dxfId="42">
      <formula>AND(H117&gt;=10,H117&lt;=12)</formula>
    </cfRule>
    <cfRule type="expression" priority="45" aboveAverage="0" equalAverage="0" bottom="0" percent="0" rank="0" text="" dxfId="43">
      <formula>AND(H117&gt;=6,H117&lt;=9)</formula>
    </cfRule>
    <cfRule type="expression" priority="46" aboveAverage="0" equalAverage="0" bottom="0" percent="0" rank="0" text="" dxfId="44">
      <formula>AND(H117&gt;=1,H117&lt;=5)</formula>
    </cfRule>
  </conditionalFormatting>
  <conditionalFormatting sqref="I118">
    <cfRule type="expression" priority="47" aboveAverage="0" equalAverage="0" bottom="0" percent="0" rank="0" text="" dxfId="45">
      <formula>AND(H118&gt;16,H118&lt;=25)</formula>
    </cfRule>
    <cfRule type="expression" priority="48" aboveAverage="0" equalAverage="0" bottom="0" percent="0" rank="0" text="" dxfId="46">
      <formula>AND(H118&gt;=15,H118&lt;20)</formula>
    </cfRule>
    <cfRule type="expression" priority="49" aboveAverage="0" equalAverage="0" bottom="0" percent="0" rank="0" text="" dxfId="47">
      <formula>AND(H118&gt;=10,H118&lt;=12)</formula>
    </cfRule>
    <cfRule type="expression" priority="50" aboveAverage="0" equalAverage="0" bottom="0" percent="0" rank="0" text="" dxfId="48">
      <formula>AND(H118&gt;=6,H118&lt;=9)</formula>
    </cfRule>
    <cfRule type="expression" priority="51" aboveAverage="0" equalAverage="0" bottom="0" percent="0" rank="0" text="" dxfId="49">
      <formula>AND(H118&gt;=1,H118&lt;=5)</formula>
    </cfRule>
  </conditionalFormatting>
  <conditionalFormatting sqref="I119:I121">
    <cfRule type="expression" priority="52" aboveAverage="0" equalAverage="0" bottom="0" percent="0" rank="0" text="" dxfId="50">
      <formula>AND(H119&gt;16,H119&lt;=25)</formula>
    </cfRule>
    <cfRule type="expression" priority="53" aboveAverage="0" equalAverage="0" bottom="0" percent="0" rank="0" text="" dxfId="51">
      <formula>AND(H119&gt;=15,H119&lt;20)</formula>
    </cfRule>
    <cfRule type="expression" priority="54" aboveAverage="0" equalAverage="0" bottom="0" percent="0" rank="0" text="" dxfId="52">
      <formula>AND(H119&gt;=10,H119&lt;=12)</formula>
    </cfRule>
    <cfRule type="expression" priority="55" aboveAverage="0" equalAverage="0" bottom="0" percent="0" rank="0" text="" dxfId="53">
      <formula>AND(H119&gt;=6,H119&lt;=9)</formula>
    </cfRule>
    <cfRule type="expression" priority="56" aboveAverage="0" equalAverage="0" bottom="0" percent="0" rank="0" text="" dxfId="54">
      <formula>AND(H119&gt;=1,H119&lt;=5)</formula>
    </cfRule>
  </conditionalFormatting>
  <conditionalFormatting sqref="I123:I127">
    <cfRule type="expression" priority="57" aboveAverage="0" equalAverage="0" bottom="0" percent="0" rank="0" text="" dxfId="55">
      <formula>AND(H123&gt;16,H123&lt;=25)</formula>
    </cfRule>
    <cfRule type="expression" priority="58" aboveAverage="0" equalAverage="0" bottom="0" percent="0" rank="0" text="" dxfId="56">
      <formula>AND(H123&gt;=15,H123&lt;20)</formula>
    </cfRule>
    <cfRule type="expression" priority="59" aboveAverage="0" equalAverage="0" bottom="0" percent="0" rank="0" text="" dxfId="57">
      <formula>AND(H123&gt;=10,H123&lt;=12)</formula>
    </cfRule>
    <cfRule type="expression" priority="60" aboveAverage="0" equalAverage="0" bottom="0" percent="0" rank="0" text="" dxfId="58">
      <formula>AND(H123&gt;=6,H123&lt;=9)</formula>
    </cfRule>
    <cfRule type="expression" priority="61" aboveAverage="0" equalAverage="0" bottom="0" percent="0" rank="0" text="" dxfId="59">
      <formula>AND(H123&gt;=1,H123&lt;=5)</formula>
    </cfRule>
  </conditionalFormatting>
  <conditionalFormatting sqref="I129:I135">
    <cfRule type="expression" priority="62" aboveAverage="0" equalAverage="0" bottom="0" percent="0" rank="0" text="" dxfId="60">
      <formula>AND(H129&gt;16,H129&lt;=25)</formula>
    </cfRule>
    <cfRule type="expression" priority="63" aboveAverage="0" equalAverage="0" bottom="0" percent="0" rank="0" text="" dxfId="61">
      <formula>AND(H129&gt;=15,H129&lt;20)</formula>
    </cfRule>
    <cfRule type="expression" priority="64" aboveAverage="0" equalAverage="0" bottom="0" percent="0" rank="0" text="" dxfId="62">
      <formula>AND(H129&gt;=10,H129&lt;=12)</formula>
    </cfRule>
    <cfRule type="expression" priority="65" aboveAverage="0" equalAverage="0" bottom="0" percent="0" rank="0" text="" dxfId="63">
      <formula>AND(H129&gt;=6,H129&lt;=9)</formula>
    </cfRule>
    <cfRule type="expression" priority="66" aboveAverage="0" equalAverage="0" bottom="0" percent="0" rank="0" text="" dxfId="64">
      <formula>AND(H129&gt;=1,H129&lt;=5)</formula>
    </cfRule>
  </conditionalFormatting>
  <printOptions headings="false" gridLines="false" gridLinesSet="true" horizontalCentered="false" verticalCentered="false"/>
  <pageMargins left="0.354166666666667" right="0.354166666666667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LibreOffice/7.4.3.2$Linux_X86_64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2018-02-25T12:51:09Z</dcterms:created>
  <dc:creator>Dell</dc:creator>
  <dc:description/>
  <dc:language>en-US</dc:language>
  <cp:lastModifiedBy/>
  <cp:lastPrinted>2021-10-21T10:23:47Z</cp:lastPrinted>
  <dcterms:modified xsi:type="dcterms:W3CDTF">2022-12-14T10:44:51Z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